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Diploma\excel\"/>
    </mc:Choice>
  </mc:AlternateContent>
  <xr:revisionPtr revIDLastSave="0" documentId="13_ncr:1_{CD32E518-CE35-4F98-9805-98717AE2C41A}" xr6:coauthVersionLast="47" xr6:coauthVersionMax="47" xr10:uidLastSave="{00000000-0000-0000-0000-000000000000}"/>
  <bookViews>
    <workbookView xWindow="38280" yWindow="-120" windowWidth="29040" windowHeight="15720" activeTab="2" xr2:uid="{00000000-000D-0000-FFFF-FFFF00000000}"/>
  </bookViews>
  <sheets>
    <sheet name="КП" sheetId="1" r:id="rId1"/>
    <sheet name="НИРС" sheetId="2" r:id="rId2"/>
    <sheet name="Трансформер" sheetId="4" r:id="rId3"/>
    <sheet name="ВКР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4" i="3" l="1"/>
  <c r="AL40" i="3"/>
  <c r="AK40" i="3"/>
  <c r="AL39" i="3"/>
  <c r="AK39" i="3"/>
  <c r="AL38" i="3"/>
  <c r="AK38" i="3"/>
  <c r="AE38" i="3"/>
  <c r="AD38" i="3"/>
  <c r="AL37" i="3"/>
  <c r="AK37" i="3"/>
  <c r="AE37" i="3"/>
  <c r="AD37" i="3"/>
  <c r="AL36" i="3"/>
  <c r="AK36" i="3"/>
  <c r="AE36" i="3"/>
  <c r="AD36" i="3"/>
  <c r="AL35" i="3"/>
  <c r="AK35" i="3"/>
  <c r="AE35" i="3"/>
  <c r="AD35" i="3"/>
  <c r="AE34" i="3"/>
  <c r="AD34" i="3"/>
  <c r="AL31" i="3"/>
  <c r="AK31" i="3"/>
  <c r="AL30" i="3"/>
  <c r="AK30" i="3"/>
  <c r="AE30" i="3"/>
  <c r="AD30" i="3"/>
  <c r="AL29" i="3"/>
  <c r="AK29" i="3"/>
  <c r="AE29" i="3"/>
  <c r="AD29" i="3"/>
  <c r="AL28" i="3"/>
  <c r="AK28" i="3"/>
  <c r="AE28" i="3"/>
  <c r="AD28" i="3"/>
  <c r="AL27" i="3"/>
  <c r="AK27" i="3"/>
  <c r="AE27" i="3"/>
  <c r="AD27" i="3"/>
  <c r="AL26" i="3"/>
  <c r="AK26" i="3"/>
  <c r="AE26" i="3"/>
  <c r="AD26" i="3"/>
  <c r="AL16" i="3"/>
  <c r="AK16" i="3"/>
  <c r="AL15" i="3"/>
  <c r="AK15" i="3"/>
  <c r="AL14" i="3"/>
  <c r="AK14" i="3"/>
  <c r="AE14" i="3"/>
  <c r="AD14" i="3"/>
  <c r="AL13" i="3"/>
  <c r="AK13" i="3"/>
  <c r="AE13" i="3"/>
  <c r="AD13" i="3"/>
  <c r="AL12" i="3"/>
  <c r="AK12" i="3"/>
  <c r="AE12" i="3"/>
  <c r="AD12" i="3"/>
  <c r="AL11" i="3"/>
  <c r="AK11" i="3"/>
  <c r="AE11" i="3"/>
  <c r="AD11" i="3"/>
  <c r="AE10" i="3"/>
  <c r="AD10" i="3"/>
  <c r="AL7" i="3"/>
  <c r="AK7" i="3"/>
  <c r="AL6" i="3"/>
  <c r="AK6" i="3"/>
  <c r="AE6" i="3"/>
  <c r="AD6" i="3"/>
  <c r="AL5" i="3"/>
  <c r="AK5" i="3"/>
  <c r="AE5" i="3"/>
  <c r="AD5" i="3"/>
  <c r="AL4" i="3"/>
  <c r="AK4" i="3"/>
  <c r="AE4" i="3"/>
  <c r="AD4" i="3"/>
  <c r="AL3" i="3"/>
  <c r="AK3" i="3"/>
  <c r="AE3" i="3"/>
  <c r="AD3" i="3"/>
  <c r="AL2" i="3"/>
  <c r="AK2" i="3"/>
  <c r="AE2" i="3"/>
  <c r="AD2" i="3"/>
  <c r="AL40" i="2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<sst xmlns="http://schemas.openxmlformats.org/spreadsheetml/2006/main" count="2490" uniqueCount="822">
  <si>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</si>
  <si>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</si>
  <si>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</si>
  <si>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</si>
  <si>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</si>
  <si>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</si>
  <si>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</si>
  <si>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</si>
  <si>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</si>
  <si>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</si>
  <si>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</si>
  <si>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</si>
  <si>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</si>
  <si>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</si>
  <si>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</si>
  <si>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</si>
  <si>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</si>
  <si>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</si>
  <si>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</si>
  <si>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</si>
  <si>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</si>
  <si>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</si>
  <si>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</si>
  <si>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</si>
  <si>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</si>
  <si>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</si>
  <si>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</si>
  <si>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</si>
  <si>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</si>
  <si>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</si>
  <si>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</si>
  <si>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</si>
  <si>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</si>
  <si>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</si>
  <si>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</si>
  <si>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</si>
  <si>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</si>
  <si>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</si>
  <si>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</si>
  <si>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</si>
  <si>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</si>
  <si>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</si>
  <si>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</si>
  <si>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</si>
  <si>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</si>
  <si>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</si>
  <si>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</si>
  <si>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</si>
  <si>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</si>
  <si>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</si>
  <si>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</si>
  <si>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</si>
  <si>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</si>
  <si>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</si>
  <si>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</si>
  <si>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</si>
  <si>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</si>
  <si>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</si>
  <si>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</si>
  <si>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</si>
  <si>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</si>
  <si>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</si>
  <si>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</si>
  <si>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</si>
  <si>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</si>
  <si>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</si>
  <si>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</si>
  <si>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</si>
  <si>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</si>
  <si>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</si>
  <si>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</si>
  <si>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</si>
  <si>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</si>
  <si>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</si>
  <si>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</si>
  <si>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</si>
  <si>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</si>
  <si>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</si>
  <si>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</si>
  <si>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</si>
  <si>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</si>
  <si>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</si>
  <si>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</si>
  <si>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</si>
  <si>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</si>
  <si>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</si>
  <si>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</si>
  <si>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</si>
  <si>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</si>
  <si>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</si>
  <si>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</si>
  <si>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</si>
  <si>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</si>
  <si>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</si>
  <si>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</si>
  <si>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</si>
  <si>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</si>
  <si>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</si>
  <si>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</si>
  <si>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</si>
  <si>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</si>
  <si>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</si>
  <si>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</si>
  <si>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</si>
  <si>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</si>
  <si>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</si>
  <si>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</si>
  <si>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</si>
  <si>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</si>
  <si>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</si>
  <si>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</si>
  <si>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</si>
  <si>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</si>
  <si>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</si>
  <si>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</si>
  <si>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</si>
  <si>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</si>
  <si>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</si>
  <si>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</si>
  <si>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</si>
  <si>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</si>
  <si>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</si>
  <si>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</si>
  <si>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</si>
  <si>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</si>
  <si>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</si>
  <si>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</si>
  <si>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</si>
  <si>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</si>
  <si>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</si>
  <si>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</si>
  <si>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</si>
  <si>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</si>
  <si>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</si>
  <si>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</si>
  <si>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</si>
  <si>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</si>
  <si>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</si>
  <si>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</si>
  <si>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</si>
  <si>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</si>
  <si>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</si>
  <si>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</si>
  <si>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</si>
  <si>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</si>
  <si>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</si>
  <si>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</si>
  <si>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</si>
  <si>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</si>
  <si>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</si>
  <si>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</si>
  <si>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</si>
  <si>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</si>
  <si>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</si>
  <si>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</si>
  <si>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</si>
  <si>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</si>
  <si>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</si>
  <si>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</si>
  <si>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</si>
  <si>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</si>
  <si>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</si>
  <si>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</si>
  <si>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</si>
  <si>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</si>
  <si>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</si>
  <si>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</si>
  <si>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</si>
  <si>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</si>
  <si>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</si>
  <si>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</si>
  <si>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</si>
  <si>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</si>
  <si>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</si>
  <si>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</si>
  <si>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</si>
  <si>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</si>
  <si>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</si>
  <si>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</si>
  <si>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</si>
  <si>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</si>
  <si>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</si>
  <si>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</si>
  <si>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</si>
  <si>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</si>
  <si>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</si>
  <si>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</si>
  <si>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</si>
  <si>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</si>
  <si>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</si>
  <si>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</si>
  <si>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</si>
  <si>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</si>
  <si>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</si>
  <si>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</si>
  <si>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</si>
  <si>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</si>
  <si>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</si>
  <si>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</si>
  <si>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</si>
  <si>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</si>
  <si>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</si>
  <si>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</si>
  <si>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</si>
  <si>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</si>
  <si>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</si>
  <si>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</si>
  <si>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</si>
  <si>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</si>
  <si>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</si>
  <si>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</si>
  <si>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</si>
  <si>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</si>
  <si>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</si>
  <si>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</si>
  <si>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</si>
  <si>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</si>
  <si>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</si>
  <si>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</si>
  <si>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</si>
  <si>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</si>
  <si>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</si>
  <si>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</si>
  <si>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</si>
  <si>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</si>
  <si>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</si>
  <si>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</si>
  <si>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</si>
  <si>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</si>
  <si>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</si>
  <si>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</si>
  <si>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</si>
  <si>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</si>
  <si>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</si>
  <si>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</si>
  <si>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</si>
  <si>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</si>
  <si>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</si>
  <si>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</si>
  <si>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</si>
  <si>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</si>
  <si>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</si>
  <si>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</si>
  <si>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</si>
  <si>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</si>
  <si>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</si>
  <si>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</si>
  <si>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</si>
  <si>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</si>
  <si>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</si>
  <si>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</si>
  <si>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</si>
  <si>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</si>
  <si>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</si>
  <si>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</si>
  <si>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</si>
  <si>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</si>
  <si>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</si>
  <si>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</si>
  <si>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</si>
  <si>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</si>
  <si>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</si>
  <si>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</si>
  <si>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</si>
  <si>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</si>
  <si>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</si>
  <si>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</si>
  <si>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</si>
  <si>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</si>
  <si>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</si>
  <si>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</si>
  <si>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</si>
  <si>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</si>
  <si>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</si>
  <si>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</si>
  <si>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</si>
  <si>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</si>
  <si>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</si>
  <si>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</si>
  <si>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</si>
  <si>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</si>
  <si>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</si>
  <si>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</si>
  <si>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</si>
  <si>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</si>
  <si>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</si>
  <si>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</si>
  <si>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</si>
  <si>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</si>
  <si>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</si>
  <si>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</si>
  <si>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</si>
  <si>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</si>
  <si>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</si>
  <si>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</si>
  <si>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</si>
  <si>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</si>
  <si>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</si>
  <si>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</si>
  <si>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</si>
  <si>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</si>
  <si>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</si>
  <si>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</si>
  <si>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</si>
  <si>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</si>
  <si>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</si>
  <si>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</si>
  <si>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</si>
  <si>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</si>
  <si>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</si>
  <si>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</si>
  <si>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</si>
  <si>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</si>
  <si>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</si>
  <si>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</si>
  <si>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</si>
  <si>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</si>
  <si>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</si>
  <si>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</si>
  <si>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</si>
  <si>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</si>
  <si>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</si>
  <si>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</si>
  <si>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</si>
  <si>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</si>
  <si>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</si>
  <si>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</si>
  <si>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</si>
  <si>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</si>
  <si>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</si>
  <si>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</si>
  <si>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</si>
  <si>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</si>
  <si>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</si>
  <si>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</si>
  <si>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</si>
  <si>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</si>
  <si>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</si>
  <si>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</si>
  <si>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</si>
  <si>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</si>
  <si>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</si>
  <si>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</si>
  <si>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</si>
  <si>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</si>
  <si>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</si>
  <si>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</si>
  <si>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</si>
  <si>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</si>
  <si>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</si>
  <si>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</si>
  <si>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</si>
  <si>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</si>
  <si>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</si>
  <si>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</si>
  <si>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</si>
  <si>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</si>
  <si>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</si>
  <si>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</si>
  <si>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</si>
  <si>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</si>
  <si>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</si>
  <si>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</si>
  <si>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</si>
  <si>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</si>
  <si>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</si>
  <si>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</si>
  <si>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</si>
  <si>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</si>
  <si>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</si>
  <si>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</si>
  <si>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</si>
  <si>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</si>
  <si>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</si>
  <si>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</si>
  <si>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</si>
  <si>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</si>
  <si>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</si>
  <si>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</si>
  <si>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</si>
  <si>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</si>
  <si>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</si>
  <si>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</si>
  <si>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</si>
  <si>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</si>
  <si>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</si>
  <si>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</si>
  <si>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</si>
  <si>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</si>
  <si>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</si>
  <si>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</si>
  <si>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</si>
  <si>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</si>
  <si>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</si>
  <si>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</si>
  <si>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</si>
  <si>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</si>
  <si>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</si>
  <si>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</si>
  <si>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</si>
  <si>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</si>
  <si>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</si>
  <si>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</si>
  <si>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</si>
  <si>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</si>
  <si>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</si>
  <si>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</si>
  <si>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</si>
  <si>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</si>
  <si>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</si>
  <si>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</si>
  <si>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</si>
  <si>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</si>
  <si>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</si>
  <si>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</si>
  <si>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</si>
  <si>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</si>
  <si>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</si>
  <si>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</si>
  <si>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</si>
  <si>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</si>
  <si>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</si>
  <si>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</si>
  <si>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</si>
  <si>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</si>
  <si>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</si>
  <si>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</si>
  <si>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</si>
  <si>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</si>
  <si>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</si>
  <si>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</si>
  <si>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</si>
  <si>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</si>
  <si>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</si>
  <si>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</si>
  <si>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</si>
  <si>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</si>
  <si>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</si>
  <si>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</si>
  <si>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</si>
  <si>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</si>
  <si>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</si>
  <si>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</si>
  <si>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</si>
  <si>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</si>
  <si>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</si>
  <si>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</si>
  <si>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</si>
  <si>
    <t>TRANS</t>
  </si>
  <si>
    <t>DO_add</t>
  </si>
  <si>
    <t>DO_emb</t>
  </si>
  <si>
    <t>DO_mlp</t>
  </si>
  <si>
    <t>Heads</t>
  </si>
  <si>
    <t>Epochs</t>
  </si>
  <si>
    <t>DO_att</t>
  </si>
  <si>
    <t>246.10</t>
  </si>
  <si>
    <t>0.6150</t>
  </si>
  <si>
    <t>159.48</t>
  </si>
  <si>
    <t>0.28</t>
  </si>
  <si>
    <t>0.047</t>
  </si>
  <si>
    <t>0.626</t>
  </si>
  <si>
    <t>0.077</t>
  </si>
  <si>
    <t>12.525</t>
  </si>
  <si>
    <t>99.01</t>
  </si>
  <si>
    <t>245.85</t>
  </si>
  <si>
    <t>0.4350</t>
  </si>
  <si>
    <t>0.222</t>
  </si>
  <si>
    <t>41.51</t>
  </si>
  <si>
    <t>5131.39</t>
  </si>
  <si>
    <t>0.32</t>
  </si>
  <si>
    <t>0.033</t>
  </si>
  <si>
    <t>0.060</t>
  </si>
  <si>
    <t>9.787</t>
  </si>
  <si>
    <t>117.47</t>
  </si>
  <si>
    <t>436.52</t>
  </si>
  <si>
    <t>0.5200</t>
  </si>
  <si>
    <t>0.284</t>
  </si>
  <si>
    <t>53.18</t>
  </si>
  <si>
    <t>8025.93</t>
  </si>
  <si>
    <t>81.04</t>
  </si>
  <si>
    <t>0.23</t>
  </si>
  <si>
    <t>0.059</t>
  </si>
  <si>
    <t>0.624</t>
  </si>
  <si>
    <t>0.0942</t>
  </si>
  <si>
    <t>15.32</t>
  </si>
  <si>
    <t>149.331</t>
  </si>
  <si>
    <t>223.20</t>
  </si>
  <si>
    <t>0.4303</t>
  </si>
  <si>
    <t>0.245</t>
  </si>
  <si>
    <t>45.839</t>
  </si>
  <si>
    <t>2380.10</t>
  </si>
  <si>
    <t>408.97</t>
  </si>
  <si>
    <t>0.465</t>
  </si>
  <si>
    <t>0.0205</t>
  </si>
  <si>
    <t>0.6124</t>
  </si>
  <si>
    <t>0.031</t>
  </si>
  <si>
    <t>5.133</t>
  </si>
  <si>
    <t>70.15</t>
  </si>
  <si>
    <t>340.24</t>
  </si>
  <si>
    <t>0.5561</t>
  </si>
  <si>
    <t>35.004</t>
  </si>
  <si>
    <t>7060.94</t>
  </si>
  <si>
    <t>799.31</t>
  </si>
  <si>
    <t>0.56</t>
  </si>
  <si>
    <t>0.014</t>
  </si>
  <si>
    <t>0.6152</t>
  </si>
  <si>
    <t>5.158</t>
  </si>
  <si>
    <t>161.97</t>
  </si>
  <si>
    <t>274.21</t>
  </si>
  <si>
    <t>0.1637</t>
  </si>
  <si>
    <t>30.58</t>
  </si>
  <si>
    <t>4226.28</t>
  </si>
  <si>
    <t>Trans</t>
  </si>
  <si>
    <t>0.1</t>
  </si>
  <si>
    <t>0.3</t>
  </si>
  <si>
    <t>0.5</t>
  </si>
  <si>
    <t>0.013</t>
  </si>
  <si>
    <t>1243.42</t>
  </si>
  <si>
    <t>0.6136</t>
  </si>
  <si>
    <t>0.021</t>
  </si>
  <si>
    <t>3.533</t>
  </si>
  <si>
    <t>30.55</t>
  </si>
  <si>
    <t>380.40</t>
  </si>
  <si>
    <t>0.4949</t>
  </si>
  <si>
    <t>0.237</t>
  </si>
  <si>
    <t>44.449</t>
  </si>
  <si>
    <t>5846.91</t>
  </si>
  <si>
    <t>27.98</t>
  </si>
  <si>
    <t>0.6176</t>
  </si>
  <si>
    <t>12.643</t>
  </si>
  <si>
    <t>144.29</t>
  </si>
  <si>
    <t>463.36</t>
  </si>
  <si>
    <t>0.5616</t>
  </si>
  <si>
    <t>44.39</t>
  </si>
  <si>
    <t>8531.88</t>
  </si>
  <si>
    <t>0.26</t>
  </si>
  <si>
    <t>0.037</t>
  </si>
  <si>
    <t>43.66</t>
  </si>
  <si>
    <t>0.6291</t>
  </si>
  <si>
    <t>0.0658</t>
  </si>
  <si>
    <t>10.702</t>
  </si>
  <si>
    <t>140.10</t>
  </si>
  <si>
    <t>435.90</t>
  </si>
  <si>
    <t>0.5816</t>
  </si>
  <si>
    <t>0.2702</t>
  </si>
  <si>
    <t>50.48</t>
  </si>
  <si>
    <t>8764.12</t>
  </si>
  <si>
    <t>81.76</t>
  </si>
  <si>
    <t>0.285</t>
  </si>
  <si>
    <t>0.087</t>
  </si>
  <si>
    <t>0.6436</t>
  </si>
  <si>
    <t>0.137</t>
  </si>
  <si>
    <t>22.33</t>
  </si>
  <si>
    <t>372.31</t>
  </si>
  <si>
    <t>371.91</t>
  </si>
  <si>
    <t>0.5106</t>
  </si>
  <si>
    <t>0.2332</t>
  </si>
  <si>
    <t>43.573</t>
  </si>
  <si>
    <t>5692.005</t>
  </si>
  <si>
    <t>0.071</t>
  </si>
  <si>
    <t>153.65</t>
  </si>
  <si>
    <t>0.6448</t>
  </si>
  <si>
    <t>22.383</t>
  </si>
  <si>
    <t>284.03</t>
  </si>
  <si>
    <t>528.23</t>
  </si>
  <si>
    <t>0.564</t>
  </si>
  <si>
    <t>0.275</t>
  </si>
  <si>
    <t>51.37</t>
  </si>
  <si>
    <t>8597.11</t>
  </si>
  <si>
    <t>0.11</t>
  </si>
  <si>
    <t>0.140</t>
  </si>
  <si>
    <t>299.33</t>
  </si>
  <si>
    <t>0.6317</t>
  </si>
  <si>
    <t>31.147</t>
  </si>
  <si>
    <t>570.23</t>
  </si>
  <si>
    <t>604.49</t>
  </si>
  <si>
    <t>0.5429</t>
  </si>
  <si>
    <t>0.315</t>
  </si>
  <si>
    <t>58.93</t>
  </si>
  <si>
    <t>8536.25</t>
  </si>
  <si>
    <t>Полное время теста:</t>
  </si>
  <si>
    <t>576.08</t>
  </si>
  <si>
    <t>0.12</t>
  </si>
  <si>
    <t>0.7069</t>
  </si>
  <si>
    <t>0.31</t>
  </si>
  <si>
    <t>50.54</t>
  </si>
  <si>
    <t>1034.58</t>
  </si>
  <si>
    <t>689.29</t>
  </si>
  <si>
    <t>0.705</t>
  </si>
  <si>
    <t>0.362</t>
  </si>
  <si>
    <t>67.74</t>
  </si>
  <si>
    <t>8564.58</t>
  </si>
  <si>
    <t>76.8032</t>
  </si>
  <si>
    <t>0.27</t>
  </si>
  <si>
    <t>0.049</t>
  </si>
  <si>
    <t>0.6266</t>
  </si>
  <si>
    <t>0.097</t>
  </si>
  <si>
    <t>15.92</t>
  </si>
  <si>
    <t>134.42</t>
  </si>
  <si>
    <t>268.16</t>
  </si>
  <si>
    <t>0.4174</t>
  </si>
  <si>
    <t>0.235</t>
  </si>
  <si>
    <t>44.04</t>
  </si>
  <si>
    <t>4351.77</t>
  </si>
  <si>
    <t>0.051</t>
  </si>
  <si>
    <t>81.52</t>
  </si>
  <si>
    <t>0.6230</t>
  </si>
  <si>
    <t>0.08</t>
  </si>
  <si>
    <t>13.056</t>
  </si>
  <si>
    <t>205.98</t>
  </si>
  <si>
    <t>302.1</t>
  </si>
  <si>
    <t>0.4846</t>
  </si>
  <si>
    <t>0.217</t>
  </si>
  <si>
    <t>40.70</t>
  </si>
  <si>
    <t>3753.23</t>
  </si>
  <si>
    <t>0.225</t>
  </si>
  <si>
    <t>0.050</t>
  </si>
  <si>
    <t>0.6377</t>
  </si>
  <si>
    <t>0.0843</t>
  </si>
  <si>
    <t>13.71</t>
  </si>
  <si>
    <t>151.428</t>
  </si>
  <si>
    <t>78.15</t>
  </si>
  <si>
    <t>249.64</t>
  </si>
  <si>
    <t>0.4023</t>
  </si>
  <si>
    <t>0.2445</t>
  </si>
  <si>
    <t>45.68</t>
  </si>
  <si>
    <t>3646.21</t>
  </si>
  <si>
    <t>0.265</t>
  </si>
  <si>
    <t>0.042</t>
  </si>
  <si>
    <t>84.40</t>
  </si>
  <si>
    <t>0.6220</t>
  </si>
  <si>
    <t>11.529</t>
  </si>
  <si>
    <t>254.14</t>
  </si>
  <si>
    <t>385.35</t>
  </si>
  <si>
    <t>0.2307</t>
  </si>
  <si>
    <t>43.10</t>
  </si>
  <si>
    <t>7594.41</t>
  </si>
  <si>
    <t>0.064</t>
  </si>
  <si>
    <t>86.48</t>
  </si>
  <si>
    <t>0.6327</t>
  </si>
  <si>
    <t>0.121</t>
  </si>
  <si>
    <t>19.76</t>
  </si>
  <si>
    <t>238.628</t>
  </si>
  <si>
    <t>164.97</t>
  </si>
  <si>
    <t>0.4089</t>
  </si>
  <si>
    <t>0.2625</t>
  </si>
  <si>
    <t>49.054</t>
  </si>
  <si>
    <t>2014.886</t>
  </si>
  <si>
    <t>0.056</t>
  </si>
  <si>
    <t>83.37</t>
  </si>
  <si>
    <t>0.6367</t>
  </si>
  <si>
    <t>0.098</t>
  </si>
  <si>
    <t>16.038</t>
  </si>
  <si>
    <t>556.65</t>
  </si>
  <si>
    <t>325.30</t>
  </si>
  <si>
    <t>0.447</t>
  </si>
  <si>
    <t>51.455</t>
  </si>
  <si>
    <t>4731.462</t>
  </si>
  <si>
    <t>0.048</t>
  </si>
  <si>
    <t>0.622</t>
  </si>
  <si>
    <t>0.091</t>
  </si>
  <si>
    <t>14.95</t>
  </si>
  <si>
    <t>150.367</t>
  </si>
  <si>
    <t>196.614</t>
  </si>
  <si>
    <t>0.4636</t>
  </si>
  <si>
    <t>0.1630</t>
  </si>
  <si>
    <t>30.457</t>
  </si>
  <si>
    <t>3690.62</t>
  </si>
  <si>
    <t>82.360</t>
  </si>
  <si>
    <t>0.058</t>
  </si>
  <si>
    <t>0.6274</t>
  </si>
  <si>
    <t>0.102</t>
  </si>
  <si>
    <t>16.727</t>
  </si>
  <si>
    <t>125.65</t>
  </si>
  <si>
    <t>95.534</t>
  </si>
  <si>
    <t>170.80</t>
  </si>
  <si>
    <t>0.3704</t>
  </si>
  <si>
    <t>0.2938</t>
  </si>
  <si>
    <t>54.888</t>
  </si>
  <si>
    <t>2930.36</t>
  </si>
  <si>
    <t>0.041</t>
  </si>
  <si>
    <t>0.6250</t>
  </si>
  <si>
    <t>0.066</t>
  </si>
  <si>
    <t>10.825</t>
  </si>
  <si>
    <t>111.99</t>
  </si>
  <si>
    <t>414.69</t>
  </si>
  <si>
    <t>0.5169</t>
  </si>
  <si>
    <t>41.500</t>
  </si>
  <si>
    <t>8515.25</t>
  </si>
  <si>
    <t>0.295</t>
  </si>
  <si>
    <t>82.638</t>
  </si>
  <si>
    <t>0.043</t>
  </si>
  <si>
    <t>0.6189</t>
  </si>
  <si>
    <t>0.082</t>
  </si>
  <si>
    <t>13.430</t>
  </si>
  <si>
    <t>135.86</t>
  </si>
  <si>
    <t>286.04</t>
  </si>
  <si>
    <t>0.587</t>
  </si>
  <si>
    <t>0.148</t>
  </si>
  <si>
    <t>27.659</t>
  </si>
  <si>
    <t>4212.76</t>
  </si>
  <si>
    <t>0.15</t>
  </si>
  <si>
    <t>0.6417</t>
  </si>
  <si>
    <t>0.156</t>
  </si>
  <si>
    <t>25.459</t>
  </si>
  <si>
    <t>293.407</t>
  </si>
  <si>
    <t>82.823</t>
  </si>
  <si>
    <t>378.74</t>
  </si>
  <si>
    <t>0.4316</t>
  </si>
  <si>
    <t>0.2551</t>
  </si>
  <si>
    <t>47.656</t>
  </si>
  <si>
    <t>7047.9</t>
  </si>
  <si>
    <t>0.143</t>
  </si>
  <si>
    <t>0.6786</t>
  </si>
  <si>
    <t>0.223</t>
  </si>
  <si>
    <t>36.275</t>
  </si>
  <si>
    <t>666.614</t>
  </si>
  <si>
    <t>83.627</t>
  </si>
  <si>
    <t>391.81</t>
  </si>
  <si>
    <t>0.5983</t>
  </si>
  <si>
    <t>0.2403</t>
  </si>
  <si>
    <t>44.906</t>
  </si>
  <si>
    <t>6238.18</t>
  </si>
  <si>
    <t>0.188</t>
  </si>
  <si>
    <t>0.6548</t>
  </si>
  <si>
    <t>0.263</t>
  </si>
  <si>
    <t>42.79</t>
  </si>
  <si>
    <t>1104.65</t>
  </si>
  <si>
    <t>614.04</t>
  </si>
  <si>
    <t>0.6648</t>
  </si>
  <si>
    <t>0.316</t>
  </si>
  <si>
    <t>59.159</t>
  </si>
  <si>
    <t>9168.74</t>
  </si>
  <si>
    <t>0.086</t>
  </si>
  <si>
    <t>0.138</t>
  </si>
  <si>
    <t>22.55</t>
  </si>
  <si>
    <t>364.28</t>
  </si>
  <si>
    <t>85.018</t>
  </si>
  <si>
    <t>84.018</t>
  </si>
  <si>
    <t>210.08</t>
  </si>
  <si>
    <t>0.3925</t>
  </si>
  <si>
    <t>0.277</t>
  </si>
  <si>
    <t>51.77</t>
  </si>
  <si>
    <t>2089.15</t>
  </si>
  <si>
    <t>81.237</t>
  </si>
  <si>
    <t>0.6028</t>
  </si>
  <si>
    <t>0.162</t>
  </si>
  <si>
    <t>26.425</t>
  </si>
  <si>
    <t>517.88</t>
  </si>
  <si>
    <t>250.23</t>
  </si>
  <si>
    <t>0.4038</t>
  </si>
  <si>
    <t>0.2557</t>
  </si>
  <si>
    <t>47.783</t>
  </si>
  <si>
    <t>4062.52</t>
  </si>
  <si>
    <t>0.155</t>
  </si>
  <si>
    <t>0.112</t>
  </si>
  <si>
    <t>84.526</t>
  </si>
  <si>
    <t>0.5929</t>
  </si>
  <si>
    <t>0.178</t>
  </si>
  <si>
    <t>29.069</t>
  </si>
  <si>
    <t>468.87</t>
  </si>
  <si>
    <t>420.37</t>
  </si>
  <si>
    <t>0.5442</t>
  </si>
  <si>
    <t>0.2096</t>
  </si>
  <si>
    <t>39.164</t>
  </si>
  <si>
    <t>8717.01</t>
  </si>
  <si>
    <t>76.996</t>
  </si>
  <si>
    <t>0.6120</t>
  </si>
  <si>
    <t>14.933</t>
  </si>
  <si>
    <t>96.07</t>
  </si>
  <si>
    <t>325.46</t>
  </si>
  <si>
    <t>37.462</t>
  </si>
  <si>
    <t>6890.41</t>
  </si>
  <si>
    <t>0.21</t>
  </si>
  <si>
    <t>80.034</t>
  </si>
  <si>
    <t>0.6197</t>
  </si>
  <si>
    <t>0.088</t>
  </si>
  <si>
    <t>14.396</t>
  </si>
  <si>
    <t>202.07</t>
  </si>
  <si>
    <t>345.92</t>
  </si>
  <si>
    <t>0.5206</t>
  </si>
  <si>
    <t>0.1916</t>
  </si>
  <si>
    <t>35.794</t>
  </si>
  <si>
    <t>4291.02</t>
  </si>
  <si>
    <t>TOP - 3</t>
  </si>
  <si>
    <t>0.615</t>
  </si>
  <si>
    <t>0.012</t>
  </si>
  <si>
    <t>846.01</t>
  </si>
  <si>
    <t>0.6155</t>
  </si>
  <si>
    <t>0.022</t>
  </si>
  <si>
    <t>3.713</t>
  </si>
  <si>
    <t>78.598</t>
  </si>
  <si>
    <t>315.35</t>
  </si>
  <si>
    <t>0.194</t>
  </si>
  <si>
    <t>3069.12</t>
  </si>
  <si>
    <t>0.49</t>
  </si>
  <si>
    <t>0.019</t>
  </si>
  <si>
    <t>286.86</t>
  </si>
  <si>
    <t>0.6151</t>
  </si>
  <si>
    <t>0.034</t>
  </si>
  <si>
    <t>5.617</t>
  </si>
  <si>
    <t>82.189</t>
  </si>
  <si>
    <t>199.35</t>
  </si>
  <si>
    <t>0.4569</t>
  </si>
  <si>
    <t>0.2</t>
  </si>
  <si>
    <t>37.38</t>
  </si>
  <si>
    <t>4428.447</t>
  </si>
  <si>
    <t>0.515</t>
  </si>
  <si>
    <t>0.015</t>
  </si>
  <si>
    <t>0.6075</t>
  </si>
  <si>
    <t>0.045</t>
  </si>
  <si>
    <t>7.448</t>
  </si>
  <si>
    <t>85.12</t>
  </si>
  <si>
    <t>344.38</t>
  </si>
  <si>
    <t>0.4888</t>
  </si>
  <si>
    <t>0.2127</t>
  </si>
  <si>
    <t>39.746</t>
  </si>
  <si>
    <t>5032.44</t>
  </si>
  <si>
    <t>790.76</t>
  </si>
  <si>
    <t>CNN с дообучением</t>
  </si>
  <si>
    <t>Transformer</t>
  </si>
  <si>
    <t>Общее время обучения (ч):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</si>
</sst>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  <font>
      <b/>
      <u/>
      <sz val="16"/>
      <color theme="1"/>
      <name val="Calibri"/>
      <family val="2"/>
      <charset val="204"/>
      <scheme val="minor"/>
    </font>
    <font>
      <sz val="16"/>
      <color theme="1"/>
      <name val="Calibri"/>
      <family val="2"/>
      <scheme val="minor"/>
    </font>
    <font>
      <b/>
      <sz val="48"/>
      <color theme="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255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17" fontId="0" fillId="3" borderId="3" xfId="0" applyNumberFormat="1" applyFill="1" applyBorder="1"/>
    <xf numFmtId="16" fontId="0" fillId="3" borderId="0" xfId="0" applyNumberFormat="1" applyFill="1"/>
    <xf numFmtId="0" fontId="1" fillId="3" borderId="1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15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2" fontId="0" fillId="3" borderId="2" xfId="0" applyNumberFormat="1" applyFill="1" applyBorder="1" applyAlignment="1">
      <alignment horizontal="center" vertical="center"/>
    </xf>
    <xf numFmtId="167" fontId="0" fillId="3" borderId="3" xfId="0" applyNumberFormat="1" applyFill="1" applyBorder="1" applyAlignment="1">
      <alignment horizontal="center" vertical="center"/>
    </xf>
    <xf numFmtId="169" fontId="0" fillId="3" borderId="3" xfId="0" applyNumberFormat="1" applyFill="1" applyBorder="1" applyAlignment="1">
      <alignment horizontal="center" vertical="center"/>
    </xf>
    <xf numFmtId="2" fontId="0" fillId="3" borderId="3" xfId="0" applyNumberForma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2" fontId="0" fillId="3" borderId="4" xfId="0" applyNumberFormat="1" applyFill="1" applyBorder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167" fontId="0" fillId="3" borderId="0" xfId="0" applyNumberFormat="1" applyFill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169" fontId="0" fillId="3" borderId="0" xfId="0" applyNumberFormat="1" applyFill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2" fontId="0" fillId="3" borderId="6" xfId="0" applyNumberFormat="1" applyFill="1" applyBorder="1" applyAlignment="1">
      <alignment horizontal="center" vertical="center"/>
    </xf>
    <xf numFmtId="167" fontId="0" fillId="3" borderId="7" xfId="0" applyNumberFormat="1" applyFill="1" applyBorder="1" applyAlignment="1">
      <alignment horizontal="center" vertical="center"/>
    </xf>
    <xf numFmtId="169" fontId="0" fillId="3" borderId="7" xfId="0" applyNumberFormat="1" applyFill="1" applyBorder="1" applyAlignment="1">
      <alignment horizontal="center" vertical="center"/>
    </xf>
    <xf numFmtId="2" fontId="0" fillId="3" borderId="7" xfId="0" applyNumberForma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 textRotation="90"/>
    </xf>
    <xf numFmtId="167" fontId="0" fillId="3" borderId="2" xfId="0" applyNumberFormat="1" applyFill="1" applyBorder="1" applyAlignment="1">
      <alignment horizontal="center" vertical="center"/>
    </xf>
    <xf numFmtId="2" fontId="0" fillId="3" borderId="15" xfId="0" applyNumberFormat="1" applyFill="1" applyBorder="1" applyAlignment="1">
      <alignment horizontal="center" vertical="center"/>
    </xf>
    <xf numFmtId="2" fontId="0" fillId="3" borderId="5" xfId="0" applyNumberFormat="1" applyFill="1" applyBorder="1" applyAlignment="1">
      <alignment horizontal="center" vertical="center"/>
    </xf>
    <xf numFmtId="167" fontId="0" fillId="3" borderId="4" xfId="0" applyNumberFormat="1" applyFill="1" applyBorder="1" applyAlignment="1">
      <alignment horizontal="center" vertical="center"/>
    </xf>
    <xf numFmtId="167" fontId="0" fillId="3" borderId="5" xfId="0" applyNumberFormat="1" applyFill="1" applyBorder="1" applyAlignment="1">
      <alignment horizontal="center" vertical="center"/>
    </xf>
    <xf numFmtId="167" fontId="0" fillId="3" borderId="6" xfId="0" applyNumberFormat="1" applyFill="1" applyBorder="1" applyAlignment="1">
      <alignment horizontal="center" vertical="center"/>
    </xf>
    <xf numFmtId="164" fontId="0" fillId="3" borderId="7" xfId="0" applyNumberFormat="1" applyFill="1" applyBorder="1" applyAlignment="1">
      <alignment horizontal="center" vertical="center"/>
    </xf>
    <xf numFmtId="2" fontId="0" fillId="3" borderId="8" xfId="0" applyNumberFormat="1" applyFill="1" applyBorder="1" applyAlignment="1">
      <alignment horizontal="center" vertical="center"/>
    </xf>
    <xf numFmtId="167" fontId="0" fillId="3" borderId="8" xfId="0" applyNumberFormat="1" applyFill="1" applyBorder="1" applyAlignment="1">
      <alignment horizontal="center" vertical="center"/>
    </xf>
    <xf numFmtId="169" fontId="0" fillId="6" borderId="4" xfId="0" applyNumberFormat="1" applyFill="1" applyBorder="1" applyAlignment="1">
      <alignment horizontal="center" vertical="center"/>
    </xf>
    <xf numFmtId="167" fontId="0" fillId="6" borderId="0" xfId="0" applyNumberFormat="1" applyFill="1" applyAlignment="1">
      <alignment horizontal="center" vertical="center"/>
    </xf>
    <xf numFmtId="169" fontId="0" fillId="6" borderId="0" xfId="0" applyNumberFormat="1" applyFill="1" applyAlignment="1">
      <alignment horizontal="center" vertical="center"/>
    </xf>
    <xf numFmtId="2" fontId="0" fillId="6" borderId="5" xfId="0" applyNumberFormat="1" applyFill="1" applyBorder="1" applyAlignment="1">
      <alignment horizontal="center" vertical="center"/>
    </xf>
    <xf numFmtId="167" fontId="0" fillId="6" borderId="4" xfId="0" applyNumberFormat="1" applyFill="1" applyBorder="1" applyAlignment="1">
      <alignment horizontal="center" vertical="center"/>
    </xf>
    <xf numFmtId="2" fontId="0" fillId="6" borderId="0" xfId="0" applyNumberFormat="1" applyFill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2" fontId="0" fillId="6" borderId="4" xfId="0" applyNumberFormat="1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167" fontId="0" fillId="6" borderId="6" xfId="0" applyNumberFormat="1" applyFill="1" applyBorder="1" applyAlignment="1">
      <alignment horizontal="center" vertical="center"/>
    </xf>
    <xf numFmtId="167" fontId="0" fillId="6" borderId="7" xfId="0" applyNumberFormat="1" applyFill="1" applyBorder="1" applyAlignment="1">
      <alignment horizontal="center" vertical="center"/>
    </xf>
    <xf numFmtId="169" fontId="0" fillId="6" borderId="7" xfId="0" applyNumberFormat="1" applyFill="1" applyBorder="1" applyAlignment="1">
      <alignment horizontal="center" vertical="center"/>
    </xf>
    <xf numFmtId="167" fontId="0" fillId="6" borderId="8" xfId="0" applyNumberFormat="1" applyFill="1" applyBorder="1" applyAlignment="1">
      <alignment horizontal="center" vertical="center"/>
    </xf>
    <xf numFmtId="0" fontId="1" fillId="6" borderId="6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/>
    </xf>
    <xf numFmtId="0" fontId="1" fillId="6" borderId="8" xfId="0" applyFont="1" applyFill="1" applyBorder="1" applyAlignment="1">
      <alignment horizontal="center" vertical="center"/>
    </xf>
    <xf numFmtId="2" fontId="0" fillId="6" borderId="6" xfId="0" applyNumberFormat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167" fontId="0" fillId="6" borderId="3" xfId="0" applyNumberFormat="1" applyFill="1" applyBorder="1" applyAlignment="1">
      <alignment horizontal="center" vertical="center"/>
    </xf>
    <xf numFmtId="169" fontId="0" fillId="6" borderId="3" xfId="0" applyNumberFormat="1" applyFill="1" applyBorder="1" applyAlignment="1">
      <alignment horizontal="center" vertical="center"/>
    </xf>
    <xf numFmtId="2" fontId="0" fillId="6" borderId="15" xfId="0" applyNumberForma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15" xfId="0" applyFont="1" applyFill="1" applyBorder="1" applyAlignment="1">
      <alignment horizontal="center" vertical="center"/>
    </xf>
    <xf numFmtId="2" fontId="0" fillId="6" borderId="2" xfId="0" applyNumberFormat="1" applyFill="1" applyBorder="1" applyAlignment="1">
      <alignment horizontal="center" vertical="center"/>
    </xf>
    <xf numFmtId="2" fontId="0" fillId="6" borderId="3" xfId="0" applyNumberFormat="1" applyFill="1" applyBorder="1" applyAlignment="1">
      <alignment horizontal="center" vertical="center"/>
    </xf>
    <xf numFmtId="0" fontId="0" fillId="6" borderId="15" xfId="0" applyFill="1" applyBorder="1" applyAlignment="1">
      <alignment horizontal="center" vertical="center"/>
    </xf>
    <xf numFmtId="2" fontId="0" fillId="6" borderId="8" xfId="0" applyNumberFormat="1" applyFill="1" applyBorder="1" applyAlignment="1">
      <alignment horizontal="center" vertical="center"/>
    </xf>
    <xf numFmtId="2" fontId="0" fillId="6" borderId="7" xfId="0" applyNumberFormat="1" applyFill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2" fontId="6" fillId="0" borderId="4" xfId="0" applyNumberFormat="1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2" fontId="2" fillId="0" borderId="2" xfId="0" applyNumberFormat="1" applyFont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 textRotation="90"/>
    </xf>
    <xf numFmtId="0" fontId="1" fillId="3" borderId="4" xfId="0" applyFont="1" applyFill="1" applyBorder="1" applyAlignment="1">
      <alignment horizontal="center" vertical="center" textRotation="90"/>
    </xf>
    <xf numFmtId="0" fontId="1" fillId="3" borderId="6" xfId="0" applyFont="1" applyFill="1" applyBorder="1" applyAlignment="1">
      <alignment horizontal="center" vertical="center" textRotation="90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2" fontId="8" fillId="0" borderId="2" xfId="0" applyNumberFormat="1" applyFont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textRotation="90"/>
    </xf>
    <xf numFmtId="0" fontId="1" fillId="3" borderId="0" xfId="0" applyFont="1" applyFill="1" applyAlignment="1">
      <alignment horizontal="center" vertical="center" textRotation="90"/>
    </xf>
    <xf numFmtId="0" fontId="1" fillId="3" borderId="7" xfId="0" applyFont="1" applyFill="1" applyBorder="1" applyAlignment="1">
      <alignment horizontal="center" vertical="center" textRotation="90"/>
    </xf>
    <xf numFmtId="0" fontId="7" fillId="4" borderId="2" xfId="0" applyFont="1" applyFill="1" applyBorder="1" applyAlignment="1">
      <alignment horizontal="center" vertical="center" textRotation="90"/>
    </xf>
    <xf numFmtId="0" fontId="2" fillId="4" borderId="3" xfId="0" applyFont="1" applyFill="1" applyBorder="1" applyAlignment="1">
      <alignment horizontal="center" vertical="center" textRotation="90"/>
    </xf>
    <xf numFmtId="0" fontId="2" fillId="4" borderId="15" xfId="0" applyFont="1" applyFill="1" applyBorder="1" applyAlignment="1">
      <alignment horizontal="center" vertical="center" textRotation="90"/>
    </xf>
    <xf numFmtId="0" fontId="2" fillId="4" borderId="4" xfId="0" applyFont="1" applyFill="1" applyBorder="1" applyAlignment="1">
      <alignment horizontal="center" vertical="center" textRotation="90"/>
    </xf>
    <xf numFmtId="0" fontId="2" fillId="4" borderId="0" xfId="0" applyFont="1" applyFill="1" applyAlignment="1">
      <alignment horizontal="center" vertical="center" textRotation="90"/>
    </xf>
    <xf numFmtId="0" fontId="2" fillId="4" borderId="5" xfId="0" applyFont="1" applyFill="1" applyBorder="1" applyAlignment="1">
      <alignment horizontal="center" vertical="center" textRotation="90"/>
    </xf>
    <xf numFmtId="0" fontId="2" fillId="4" borderId="6" xfId="0" applyFont="1" applyFill="1" applyBorder="1" applyAlignment="1">
      <alignment horizontal="center" vertical="center" textRotation="90"/>
    </xf>
    <xf numFmtId="0" fontId="2" fillId="4" borderId="7" xfId="0" applyFont="1" applyFill="1" applyBorder="1" applyAlignment="1">
      <alignment horizontal="center" vertical="center" textRotation="90"/>
    </xf>
    <xf numFmtId="0" fontId="2" fillId="4" borderId="8" xfId="0" applyFont="1" applyFill="1" applyBorder="1" applyAlignment="1">
      <alignment horizontal="center" vertical="center" textRotation="90"/>
    </xf>
    <xf numFmtId="0" fontId="7" fillId="0" borderId="2" xfId="0" applyFont="1" applyBorder="1" applyAlignment="1">
      <alignment horizontal="center" vertical="center" textRotation="90"/>
    </xf>
    <xf numFmtId="0" fontId="7" fillId="0" borderId="15" xfId="0" applyFont="1" applyBorder="1" applyAlignment="1">
      <alignment horizontal="center" vertical="center" textRotation="90"/>
    </xf>
    <xf numFmtId="0" fontId="7" fillId="0" borderId="4" xfId="0" applyFont="1" applyBorder="1" applyAlignment="1">
      <alignment horizontal="center" vertical="center" textRotation="90"/>
    </xf>
    <xf numFmtId="0" fontId="7" fillId="0" borderId="5" xfId="0" applyFont="1" applyBorder="1" applyAlignment="1">
      <alignment horizontal="center" vertical="center" textRotation="90"/>
    </xf>
    <xf numFmtId="0" fontId="7" fillId="0" borderId="6" xfId="0" applyFont="1" applyBorder="1" applyAlignment="1">
      <alignment horizontal="center" vertical="center" textRotation="90"/>
    </xf>
    <xf numFmtId="0" fontId="7" fillId="0" borderId="8" xfId="0" applyFont="1" applyBorder="1" applyAlignment="1">
      <alignment horizontal="center" vertical="center" textRotation="90"/>
    </xf>
    <xf numFmtId="167" fontId="0" fillId="7" borderId="6" xfId="0" applyNumberFormat="1" applyFill="1" applyBorder="1" applyAlignment="1">
      <alignment horizontal="center" vertical="center"/>
    </xf>
    <xf numFmtId="167" fontId="0" fillId="7" borderId="7" xfId="0" applyNumberFormat="1" applyFill="1" applyBorder="1" applyAlignment="1">
      <alignment horizontal="center" vertical="center"/>
    </xf>
    <xf numFmtId="169" fontId="0" fillId="7" borderId="7" xfId="0" applyNumberFormat="1" applyFill="1" applyBorder="1" applyAlignment="1">
      <alignment horizontal="center" vertical="center"/>
    </xf>
    <xf numFmtId="167" fontId="0" fillId="7" borderId="8" xfId="0" applyNumberFormat="1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1" fillId="7" borderId="8" xfId="0" applyFont="1" applyFill="1" applyBorder="1" applyAlignment="1">
      <alignment horizontal="center" vertical="center"/>
    </xf>
    <xf numFmtId="2" fontId="0" fillId="7" borderId="6" xfId="0" applyNumberFormat="1" applyFill="1" applyBorder="1" applyAlignment="1">
      <alignment horizontal="center" vertical="center"/>
    </xf>
    <xf numFmtId="0" fontId="0" fillId="7" borderId="8" xfId="0" applyFill="1" applyBorder="1" applyAlignment="1">
      <alignment horizontal="center" vertical="center"/>
    </xf>
    <xf numFmtId="167" fontId="0" fillId="7" borderId="2" xfId="0" applyNumberFormat="1" applyFill="1" applyBorder="1" applyAlignment="1">
      <alignment horizontal="center" vertical="center"/>
    </xf>
    <xf numFmtId="167" fontId="0" fillId="7" borderId="3" xfId="0" applyNumberFormat="1" applyFill="1" applyBorder="1" applyAlignment="1">
      <alignment horizontal="center" vertical="center"/>
    </xf>
    <xf numFmtId="169" fontId="0" fillId="7" borderId="3" xfId="0" applyNumberFormat="1" applyFill="1" applyBorder="1" applyAlignment="1">
      <alignment horizontal="center" vertical="center"/>
    </xf>
    <xf numFmtId="2" fontId="0" fillId="7" borderId="15" xfId="0" applyNumberFormat="1" applyFill="1" applyBorder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1" fillId="7" borderId="3" xfId="0" applyFont="1" applyFill="1" applyBorder="1" applyAlignment="1">
      <alignment horizontal="center" vertical="center"/>
    </xf>
    <xf numFmtId="0" fontId="1" fillId="7" borderId="15" xfId="0" applyFont="1" applyFill="1" applyBorder="1" applyAlignment="1">
      <alignment horizontal="center" vertical="center"/>
    </xf>
    <xf numFmtId="2" fontId="0" fillId="7" borderId="2" xfId="0" applyNumberFormat="1" applyFill="1" applyBorder="1" applyAlignment="1">
      <alignment horizontal="center" vertical="center"/>
    </xf>
    <xf numFmtId="2" fontId="0" fillId="7" borderId="3" xfId="0" applyNumberFormat="1" applyFill="1" applyBorder="1" applyAlignment="1">
      <alignment horizontal="center" vertical="center"/>
    </xf>
    <xf numFmtId="0" fontId="0" fillId="7" borderId="15" xfId="0" applyFill="1" applyBorder="1" applyAlignment="1">
      <alignment horizontal="center" vertical="center"/>
    </xf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71" Type="http://schemas.openxmlformats.org/officeDocument/2006/relationships/image" Target="../media/image109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72" Type="http://schemas.openxmlformats.org/officeDocument/2006/relationships/image" Target="../media/image110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3.png"/><Relationship Id="rId18" Type="http://schemas.openxmlformats.org/officeDocument/2006/relationships/image" Target="../media/image128.png"/><Relationship Id="rId26" Type="http://schemas.openxmlformats.org/officeDocument/2006/relationships/image" Target="../media/image136.png"/><Relationship Id="rId3" Type="http://schemas.openxmlformats.org/officeDocument/2006/relationships/image" Target="../media/image113.png"/><Relationship Id="rId21" Type="http://schemas.openxmlformats.org/officeDocument/2006/relationships/image" Target="../media/image131.png"/><Relationship Id="rId7" Type="http://schemas.openxmlformats.org/officeDocument/2006/relationships/image" Target="../media/image117.png"/><Relationship Id="rId12" Type="http://schemas.openxmlformats.org/officeDocument/2006/relationships/image" Target="../media/image122.png"/><Relationship Id="rId17" Type="http://schemas.openxmlformats.org/officeDocument/2006/relationships/image" Target="../media/image127.pn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2" Type="http://schemas.openxmlformats.org/officeDocument/2006/relationships/image" Target="../media/image112.png"/><Relationship Id="rId16" Type="http://schemas.openxmlformats.org/officeDocument/2006/relationships/image" Target="../media/image126.png"/><Relationship Id="rId20" Type="http://schemas.openxmlformats.org/officeDocument/2006/relationships/image" Target="../media/image130.png"/><Relationship Id="rId29" Type="http://schemas.openxmlformats.org/officeDocument/2006/relationships/image" Target="../media/image139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121.png"/><Relationship Id="rId24" Type="http://schemas.openxmlformats.org/officeDocument/2006/relationships/image" Target="../media/image134.png"/><Relationship Id="rId32" Type="http://schemas.openxmlformats.org/officeDocument/2006/relationships/image" Target="../media/image142.png"/><Relationship Id="rId5" Type="http://schemas.openxmlformats.org/officeDocument/2006/relationships/image" Target="../media/image115.png"/><Relationship Id="rId15" Type="http://schemas.openxmlformats.org/officeDocument/2006/relationships/image" Target="../media/image125.png"/><Relationship Id="rId23" Type="http://schemas.openxmlformats.org/officeDocument/2006/relationships/image" Target="../media/image133.png"/><Relationship Id="rId28" Type="http://schemas.openxmlformats.org/officeDocument/2006/relationships/image" Target="../media/image138.png"/><Relationship Id="rId10" Type="http://schemas.openxmlformats.org/officeDocument/2006/relationships/image" Target="../media/image120.png"/><Relationship Id="rId19" Type="http://schemas.openxmlformats.org/officeDocument/2006/relationships/image" Target="../media/image129.png"/><Relationship Id="rId31" Type="http://schemas.openxmlformats.org/officeDocument/2006/relationships/image" Target="../media/image141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4.png"/><Relationship Id="rId22" Type="http://schemas.openxmlformats.org/officeDocument/2006/relationships/image" Target="../media/image132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8" Type="http://schemas.openxmlformats.org/officeDocument/2006/relationships/image" Target="../media/image1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12</xdr:row>
      <xdr:rowOff>133349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99903" y="0"/>
          <a:ext cx="9176219" cy="2540576"/>
          <a:chOff x="17907001" y="9527"/>
          <a:chExt cx="7957019" cy="2524124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059776" y="57152"/>
            <a:ext cx="1607853" cy="1304924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123825</xdr:colOff>
      <xdr:row>26</xdr:row>
      <xdr:rowOff>114301</xdr:rowOff>
    </xdr:from>
    <xdr:to>
      <xdr:col>41</xdr:col>
      <xdr:colOff>691</xdr:colOff>
      <xdr:row>39</xdr:row>
      <xdr:rowOff>29895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57052" y="5327074"/>
          <a:ext cx="7773957" cy="2444048"/>
          <a:chOff x="17935575" y="4610101"/>
          <a:chExt cx="7192066" cy="2420669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1477066" cy="1181100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48243" y="8331777"/>
          <a:ext cx="7525616" cy="4616017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9</xdr:row>
      <xdr:rowOff>-1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99903" y="2776969"/>
          <a:ext cx="8182840" cy="2350079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533400</xdr:colOff>
      <xdr:row>0</xdr:row>
      <xdr:rowOff>200026</xdr:rowOff>
    </xdr:from>
    <xdr:to>
      <xdr:col>37</xdr:col>
      <xdr:colOff>559271</xdr:colOff>
      <xdr:row>7</xdr:row>
      <xdr:rowOff>104776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83080FE-8CA8-C635-E278-DC3F5845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83775" y="200026"/>
          <a:ext cx="1854671" cy="1333500"/>
        </a:xfrm>
        <a:prstGeom prst="rect">
          <a:avLst/>
        </a:prstGeom>
      </xdr:spPr>
    </xdr:pic>
    <xdr:clientData/>
  </xdr:twoCellAnchor>
  <xdr:twoCellAnchor editAs="oneCell">
    <xdr:from>
      <xdr:col>31</xdr:col>
      <xdr:colOff>542925</xdr:colOff>
      <xdr:row>0</xdr:row>
      <xdr:rowOff>200025</xdr:rowOff>
    </xdr:from>
    <xdr:to>
      <xdr:col>34</xdr:col>
      <xdr:colOff>476249</xdr:colOff>
      <xdr:row>7</xdr:row>
      <xdr:rowOff>45000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9FFC32DF-88D6-425D-FFD1-9F54D54C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0" y="200025"/>
          <a:ext cx="1762125" cy="12737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0</xdr:row>
      <xdr:rowOff>104776</xdr:rowOff>
    </xdr:from>
    <xdr:to>
      <xdr:col>31</xdr:col>
      <xdr:colOff>533402</xdr:colOff>
      <xdr:row>7</xdr:row>
      <xdr:rowOff>93755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B03F4D0-778E-7FE2-8B05-DBEAA947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783300" y="104776"/>
          <a:ext cx="1971676" cy="1417729"/>
        </a:xfrm>
        <a:prstGeom prst="rect">
          <a:avLst/>
        </a:prstGeom>
      </xdr:spPr>
    </xdr:pic>
    <xdr:clientData/>
  </xdr:twoCellAnchor>
  <xdr:twoCellAnchor editAs="oneCell">
    <xdr:from>
      <xdr:col>38</xdr:col>
      <xdr:colOff>47625</xdr:colOff>
      <xdr:row>0</xdr:row>
      <xdr:rowOff>190500</xdr:rowOff>
    </xdr:from>
    <xdr:to>
      <xdr:col>41</xdr:col>
      <xdr:colOff>228599</xdr:colOff>
      <xdr:row>8</xdr:row>
      <xdr:rowOff>41661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AA458953-D6C2-5AAA-00CA-1A6D7873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36400" y="190500"/>
          <a:ext cx="2009775" cy="1470411"/>
        </a:xfrm>
        <a:prstGeom prst="rect">
          <a:avLst/>
        </a:prstGeom>
      </xdr:spPr>
    </xdr:pic>
    <xdr:clientData/>
  </xdr:twoCellAnchor>
  <xdr:twoCellAnchor editAs="oneCell">
    <xdr:from>
      <xdr:col>41</xdr:col>
      <xdr:colOff>235114</xdr:colOff>
      <xdr:row>0</xdr:row>
      <xdr:rowOff>180975</xdr:rowOff>
    </xdr:from>
    <xdr:to>
      <xdr:col>44</xdr:col>
      <xdr:colOff>533401</xdr:colOff>
      <xdr:row>8</xdr:row>
      <xdr:rowOff>104775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D00B071E-DC4C-3C6C-2379-91148343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52689" y="180975"/>
          <a:ext cx="2127087" cy="1543050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0</xdr:row>
      <xdr:rowOff>142875</xdr:rowOff>
    </xdr:from>
    <xdr:to>
      <xdr:col>48</xdr:col>
      <xdr:colOff>428624</xdr:colOff>
      <xdr:row>8</xdr:row>
      <xdr:rowOff>134975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D08AAFD-0D51-BC86-721B-BDEA86D90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775025" y="142875"/>
          <a:ext cx="2238375" cy="1611350"/>
        </a:xfrm>
        <a:prstGeom prst="rect">
          <a:avLst/>
        </a:prstGeom>
      </xdr:spPr>
    </xdr:pic>
    <xdr:clientData/>
  </xdr:twoCellAnchor>
  <xdr:twoCellAnchor editAs="oneCell">
    <xdr:from>
      <xdr:col>29</xdr:col>
      <xdr:colOff>76200</xdr:colOff>
      <xdr:row>8</xdr:row>
      <xdr:rowOff>171451</xdr:rowOff>
    </xdr:from>
    <xdr:to>
      <xdr:col>31</xdr:col>
      <xdr:colOff>561976</xdr:colOff>
      <xdr:row>16</xdr:row>
      <xdr:rowOff>53900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C4DAFB48-EA65-790E-921C-CD0C332EE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830925" y="1790701"/>
          <a:ext cx="1952625" cy="143502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</xdr:row>
      <xdr:rowOff>95251</xdr:rowOff>
    </xdr:from>
    <xdr:to>
      <xdr:col>35</xdr:col>
      <xdr:colOff>333376</xdr:colOff>
      <xdr:row>16</xdr:row>
      <xdr:rowOff>92404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FF02379-62AD-4194-B95D-4E04D8C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31175" y="1714501"/>
          <a:ext cx="2162175" cy="1549728"/>
        </a:xfrm>
        <a:prstGeom prst="rect">
          <a:avLst/>
        </a:prstGeom>
      </xdr:spPr>
    </xdr:pic>
    <xdr:clientData/>
  </xdr:twoCellAnchor>
  <xdr:twoCellAnchor editAs="oneCell">
    <xdr:from>
      <xdr:col>35</xdr:col>
      <xdr:colOff>394607</xdr:colOff>
      <xdr:row>8</xdr:row>
      <xdr:rowOff>108858</xdr:rowOff>
    </xdr:from>
    <xdr:to>
      <xdr:col>39</xdr:col>
      <xdr:colOff>108857</xdr:colOff>
      <xdr:row>16</xdr:row>
      <xdr:rowOff>114127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CABAD47-2F23-A011-2575-D26240EDE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18536" y="1728108"/>
          <a:ext cx="2163536" cy="1570090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136073</xdr:colOff>
      <xdr:row>8</xdr:row>
      <xdr:rowOff>136072</xdr:rowOff>
    </xdr:from>
    <xdr:to>
      <xdr:col>43</xdr:col>
      <xdr:colOff>40821</xdr:colOff>
      <xdr:row>17</xdr:row>
      <xdr:rowOff>76548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DEAABD45-461D-08C9-6029-B802D056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309287" y="1755322"/>
          <a:ext cx="2354034" cy="1695797"/>
        </a:xfrm>
        <a:prstGeom prst="rect">
          <a:avLst/>
        </a:prstGeom>
      </xdr:spPr>
    </xdr:pic>
    <xdr:clientData/>
  </xdr:twoCellAnchor>
  <xdr:twoCellAnchor editAs="oneCell">
    <xdr:from>
      <xdr:col>43</xdr:col>
      <xdr:colOff>42057</xdr:colOff>
      <xdr:row>9</xdr:row>
      <xdr:rowOff>23504</xdr:rowOff>
    </xdr:from>
    <xdr:to>
      <xdr:col>46</xdr:col>
      <xdr:colOff>498518</xdr:colOff>
      <xdr:row>17</xdr:row>
      <xdr:rowOff>123163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F7BEE7D-3CCD-6B55-F43F-56AD90F5A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43330" y="1859231"/>
          <a:ext cx="2274870" cy="1658296"/>
        </a:xfrm>
        <a:prstGeom prst="rect">
          <a:avLst/>
        </a:prstGeom>
      </xdr:spPr>
    </xdr:pic>
    <xdr:clientData/>
  </xdr:twoCellAnchor>
  <xdr:twoCellAnchor editAs="oneCell">
    <xdr:from>
      <xdr:col>46</xdr:col>
      <xdr:colOff>519546</xdr:colOff>
      <xdr:row>8</xdr:row>
      <xdr:rowOff>173182</xdr:rowOff>
    </xdr:from>
    <xdr:to>
      <xdr:col>50</xdr:col>
      <xdr:colOff>398319</xdr:colOff>
      <xdr:row>17</xdr:row>
      <xdr:rowOff>68432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308AF6A-E953-08C7-AD7C-A5D447969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839228" y="1801091"/>
          <a:ext cx="2303318" cy="1661705"/>
        </a:xfrm>
        <a:prstGeom prst="rect">
          <a:avLst/>
        </a:prstGeom>
      </xdr:spPr>
    </xdr:pic>
    <xdr:clientData/>
  </xdr:twoCellAnchor>
  <xdr:twoCellAnchor editAs="oneCell">
    <xdr:from>
      <xdr:col>29</xdr:col>
      <xdr:colOff>124941</xdr:colOff>
      <xdr:row>18</xdr:row>
      <xdr:rowOff>27214</xdr:rowOff>
    </xdr:from>
    <xdr:to>
      <xdr:col>31</xdr:col>
      <xdr:colOff>600558</xdr:colOff>
      <xdr:row>25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3D56075-BD06-A6BC-D5B6-30448126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89191" y="3605893"/>
          <a:ext cx="1945188" cy="1360714"/>
        </a:xfrm>
        <a:prstGeom prst="rect">
          <a:avLst/>
        </a:prstGeom>
      </xdr:spPr>
    </xdr:pic>
    <xdr:clientData/>
  </xdr:twoCellAnchor>
  <xdr:twoCellAnchor editAs="oneCell">
    <xdr:from>
      <xdr:col>32</xdr:col>
      <xdr:colOff>163287</xdr:colOff>
      <xdr:row>18</xdr:row>
      <xdr:rowOff>54430</xdr:rowOff>
    </xdr:from>
    <xdr:to>
      <xdr:col>35</xdr:col>
      <xdr:colOff>258536</xdr:colOff>
      <xdr:row>25</xdr:row>
      <xdr:rowOff>75616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C204A2-0A58-CB9F-3C8C-3EE53941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009430" y="3633109"/>
          <a:ext cx="1932213" cy="1381900"/>
        </a:xfrm>
        <a:prstGeom prst="rect">
          <a:avLst/>
        </a:prstGeom>
      </xdr:spPr>
    </xdr:pic>
    <xdr:clientData/>
  </xdr:twoCellAnchor>
  <xdr:twoCellAnchor editAs="oneCell">
    <xdr:from>
      <xdr:col>35</xdr:col>
      <xdr:colOff>217714</xdr:colOff>
      <xdr:row>18</xdr:row>
      <xdr:rowOff>27215</xdr:rowOff>
    </xdr:from>
    <xdr:to>
      <xdr:col>38</xdr:col>
      <xdr:colOff>449035</xdr:colOff>
      <xdr:row>25</xdr:row>
      <xdr:rowOff>143847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D5D9961-9047-014A-52FF-C32EA54E1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900821" y="3605894"/>
          <a:ext cx="2068285" cy="1477346"/>
        </a:xfrm>
        <a:prstGeom prst="rect">
          <a:avLst/>
        </a:prstGeom>
      </xdr:spPr>
    </xdr:pic>
    <xdr:clientData/>
  </xdr:twoCellAnchor>
  <xdr:twoCellAnchor editAs="oneCell">
    <xdr:from>
      <xdr:col>38</xdr:col>
      <xdr:colOff>585108</xdr:colOff>
      <xdr:row>18</xdr:row>
      <xdr:rowOff>0</xdr:rowOff>
    </xdr:from>
    <xdr:to>
      <xdr:col>42</xdr:col>
      <xdr:colOff>304609</xdr:colOff>
      <xdr:row>26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5CBB673-9722-AB55-65FF-F2F246DF4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105179" y="3578679"/>
          <a:ext cx="2168787" cy="1564821"/>
        </a:xfrm>
        <a:prstGeom prst="rect">
          <a:avLst/>
        </a:prstGeom>
      </xdr:spPr>
    </xdr:pic>
    <xdr:clientData/>
  </xdr:twoCellAnchor>
  <xdr:twoCellAnchor editAs="oneCell">
    <xdr:from>
      <xdr:col>42</xdr:col>
      <xdr:colOff>380999</xdr:colOff>
      <xdr:row>17</xdr:row>
      <xdr:rowOff>190501</xdr:rowOff>
    </xdr:from>
    <xdr:to>
      <xdr:col>46</xdr:col>
      <xdr:colOff>97946</xdr:colOff>
      <xdr:row>25</xdr:row>
      <xdr:rowOff>176893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A70E3C9-6488-A82E-B32F-40A9B16E5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391178" y="3565072"/>
          <a:ext cx="2166233" cy="1551214"/>
        </a:xfrm>
        <a:prstGeom prst="rect">
          <a:avLst/>
        </a:prstGeom>
      </xdr:spPr>
    </xdr:pic>
    <xdr:clientData/>
  </xdr:twoCellAnchor>
  <xdr:twoCellAnchor editAs="oneCell">
    <xdr:from>
      <xdr:col>46</xdr:col>
      <xdr:colOff>163285</xdr:colOff>
      <xdr:row>18</xdr:row>
      <xdr:rowOff>13607</xdr:rowOff>
    </xdr:from>
    <xdr:to>
      <xdr:col>49</xdr:col>
      <xdr:colOff>476250</xdr:colOff>
      <xdr:row>26</xdr:row>
      <xdr:rowOff>27215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BE4B4E36-AD93-F57B-7080-9C60392DF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622749" y="3592286"/>
          <a:ext cx="2149929" cy="1564822"/>
        </a:xfrm>
        <a:prstGeom prst="rect">
          <a:avLst/>
        </a:prstGeom>
      </xdr:spPr>
    </xdr:pic>
    <xdr:clientData/>
  </xdr:twoCellAnchor>
  <xdr:twoCellAnchor editAs="oneCell">
    <xdr:from>
      <xdr:col>29</xdr:col>
      <xdr:colOff>258536</xdr:colOff>
      <xdr:row>26</xdr:row>
      <xdr:rowOff>40822</xdr:rowOff>
    </xdr:from>
    <xdr:to>
      <xdr:col>32</xdr:col>
      <xdr:colOff>149679</xdr:colOff>
      <xdr:row>33</xdr:row>
      <xdr:rowOff>97735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C428020-E7CD-DC82-0B98-6537E367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63607" y="5170715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244929</xdr:colOff>
      <xdr:row>26</xdr:row>
      <xdr:rowOff>13607</xdr:rowOff>
    </xdr:from>
    <xdr:to>
      <xdr:col>35</xdr:col>
      <xdr:colOff>503465</xdr:colOff>
      <xdr:row>33</xdr:row>
      <xdr:rowOff>160267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05CAE0E-D0B3-AFCF-3FDA-93280027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31893" y="5143500"/>
          <a:ext cx="2095500" cy="1520981"/>
        </a:xfrm>
        <a:prstGeom prst="rect">
          <a:avLst/>
        </a:prstGeom>
      </xdr:spPr>
    </xdr:pic>
    <xdr:clientData/>
  </xdr:twoCellAnchor>
  <xdr:twoCellAnchor editAs="oneCell">
    <xdr:from>
      <xdr:col>35</xdr:col>
      <xdr:colOff>530677</xdr:colOff>
      <xdr:row>25</xdr:row>
      <xdr:rowOff>190499</xdr:rowOff>
    </xdr:from>
    <xdr:to>
      <xdr:col>39</xdr:col>
      <xdr:colOff>190498</xdr:colOff>
      <xdr:row>33</xdr:row>
      <xdr:rowOff>146892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F3525BC8-D286-621B-B0A0-1D36A5C8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254606" y="5129892"/>
          <a:ext cx="2109107" cy="1521214"/>
        </a:xfrm>
        <a:prstGeom prst="rect">
          <a:avLst/>
        </a:prstGeom>
      </xdr:spPr>
    </xdr:pic>
    <xdr:clientData/>
  </xdr:twoCellAnchor>
  <xdr:twoCellAnchor editAs="oneCell">
    <xdr:from>
      <xdr:col>39</xdr:col>
      <xdr:colOff>176892</xdr:colOff>
      <xdr:row>26</xdr:row>
      <xdr:rowOff>54428</xdr:rowOff>
    </xdr:from>
    <xdr:to>
      <xdr:col>42</xdr:col>
      <xdr:colOff>367393</xdr:colOff>
      <xdr:row>33</xdr:row>
      <xdr:rowOff>125114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A752320-8688-8173-5EFE-4D5D9D3F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309285" y="5184321"/>
          <a:ext cx="2027465" cy="1445007"/>
        </a:xfrm>
        <a:prstGeom prst="rect">
          <a:avLst/>
        </a:prstGeom>
      </xdr:spPr>
    </xdr:pic>
    <xdr:clientData/>
  </xdr:twoCellAnchor>
  <xdr:twoCellAnchor editAs="oneCell">
    <xdr:from>
      <xdr:col>32</xdr:col>
      <xdr:colOff>122464</xdr:colOff>
      <xdr:row>33</xdr:row>
      <xdr:rowOff>68036</xdr:rowOff>
    </xdr:from>
    <xdr:to>
      <xdr:col>35</xdr:col>
      <xdr:colOff>408215</xdr:colOff>
      <xdr:row>41</xdr:row>
      <xdr:rowOff>5353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828F791F-0139-92B7-AE31-F26559CAC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009428" y="6572250"/>
          <a:ext cx="2122715" cy="1515746"/>
        </a:xfrm>
        <a:prstGeom prst="rect">
          <a:avLst/>
        </a:prstGeom>
      </xdr:spPr>
    </xdr:pic>
    <xdr:clientData/>
  </xdr:twoCellAnchor>
  <xdr:twoCellAnchor editAs="oneCell">
    <xdr:from>
      <xdr:col>29</xdr:col>
      <xdr:colOff>179614</xdr:colOff>
      <xdr:row>33</xdr:row>
      <xdr:rowOff>166009</xdr:rowOff>
    </xdr:from>
    <xdr:to>
      <xdr:col>32</xdr:col>
      <xdr:colOff>70757</xdr:colOff>
      <xdr:row>41</xdr:row>
      <xdr:rowOff>18814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1EC22A5A-2684-47CF-81E6-E312B4A1F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984685" y="6670223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435429</xdr:colOff>
      <xdr:row>33</xdr:row>
      <xdr:rowOff>95251</xdr:rowOff>
    </xdr:from>
    <xdr:to>
      <xdr:col>39</xdr:col>
      <xdr:colOff>22916</xdr:colOff>
      <xdr:row>40</xdr:row>
      <xdr:rowOff>190500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B6156738-7DFA-845A-7CCB-0AFB8D4EC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159358" y="6599465"/>
          <a:ext cx="2036773" cy="1469571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13609</xdr:colOff>
      <xdr:row>33</xdr:row>
      <xdr:rowOff>108857</xdr:rowOff>
    </xdr:from>
    <xdr:to>
      <xdr:col>42</xdr:col>
      <xdr:colOff>326572</xdr:colOff>
      <xdr:row>41</xdr:row>
      <xdr:rowOff>60314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D21FA5D3-78F5-3DCB-E668-178D2776C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146002" y="6613071"/>
          <a:ext cx="2149927" cy="1529886"/>
        </a:xfrm>
        <a:prstGeom prst="rect">
          <a:avLst/>
        </a:prstGeom>
      </xdr:spPr>
    </xdr:pic>
    <xdr:clientData/>
  </xdr:twoCellAnchor>
  <xdr:twoCellAnchor editAs="oneCell">
    <xdr:from>
      <xdr:col>32</xdr:col>
      <xdr:colOff>176892</xdr:colOff>
      <xdr:row>40</xdr:row>
      <xdr:rowOff>149679</xdr:rowOff>
    </xdr:from>
    <xdr:to>
      <xdr:col>36</xdr:col>
      <xdr:colOff>-1</xdr:colOff>
      <xdr:row>49</xdr:row>
      <xdr:rowOff>10699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7721DB5C-072C-0D33-FAB8-6D6A20B60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873356" y="8028215"/>
          <a:ext cx="2272393" cy="1643555"/>
        </a:xfrm>
        <a:prstGeom prst="rect">
          <a:avLst/>
        </a:prstGeom>
      </xdr:spPr>
    </xdr:pic>
    <xdr:clientData/>
  </xdr:twoCellAnchor>
  <xdr:twoCellAnchor editAs="oneCell">
    <xdr:from>
      <xdr:col>29</xdr:col>
      <xdr:colOff>274864</xdr:colOff>
      <xdr:row>41</xdr:row>
      <xdr:rowOff>2723</xdr:rowOff>
    </xdr:from>
    <xdr:to>
      <xdr:col>32</xdr:col>
      <xdr:colOff>166007</xdr:colOff>
      <xdr:row>48</xdr:row>
      <xdr:rowOff>59636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5C92EAA-7454-4820-9E62-93836318D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89435" y="8085366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542143</xdr:colOff>
      <xdr:row>40</xdr:row>
      <xdr:rowOff>149678</xdr:rowOff>
    </xdr:from>
    <xdr:to>
      <xdr:col>39</xdr:col>
      <xdr:colOff>432954</xdr:colOff>
      <xdr:row>49</xdr:row>
      <xdr:rowOff>13608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CB3D047A-F0D4-0036-BB60-916C7DB3C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075572" y="8028214"/>
          <a:ext cx="2340097" cy="1646465"/>
        </a:xfrm>
        <a:prstGeom prst="rect">
          <a:avLst/>
        </a:prstGeom>
      </xdr:spPr>
    </xdr:pic>
    <xdr:clientData/>
  </xdr:twoCellAnchor>
  <xdr:twoCellAnchor editAs="oneCell">
    <xdr:from>
      <xdr:col>39</xdr:col>
      <xdr:colOff>449036</xdr:colOff>
      <xdr:row>40</xdr:row>
      <xdr:rowOff>163286</xdr:rowOff>
    </xdr:from>
    <xdr:to>
      <xdr:col>43</xdr:col>
      <xdr:colOff>340177</xdr:colOff>
      <xdr:row>49</xdr:row>
      <xdr:rowOff>11736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E580A13-A9D5-6CAD-F14A-CBAB7349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81429" y="8041822"/>
          <a:ext cx="2340427" cy="1630985"/>
        </a:xfrm>
        <a:prstGeom prst="rect">
          <a:avLst/>
        </a:prstGeom>
      </xdr:spPr>
    </xdr:pic>
    <xdr:clientData/>
  </xdr:twoCellAnchor>
  <xdr:twoCellAnchor editAs="oneCell">
    <xdr:from>
      <xdr:col>29</xdr:col>
      <xdr:colOff>27216</xdr:colOff>
      <xdr:row>49</xdr:row>
      <xdr:rowOff>13609</xdr:rowOff>
    </xdr:from>
    <xdr:to>
      <xdr:col>32</xdr:col>
      <xdr:colOff>190501</xdr:colOff>
      <xdr:row>57</xdr:row>
      <xdr:rowOff>35473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221F8A25-8B08-74EF-71AA-D65482689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791466" y="9674680"/>
          <a:ext cx="2245178" cy="1586686"/>
        </a:xfrm>
        <a:prstGeom prst="rect">
          <a:avLst/>
        </a:prstGeom>
      </xdr:spPr>
    </xdr:pic>
    <xdr:clientData/>
  </xdr:twoCellAnchor>
  <xdr:twoCellAnchor editAs="oneCell">
    <xdr:from>
      <xdr:col>36</xdr:col>
      <xdr:colOff>234042</xdr:colOff>
      <xdr:row>49</xdr:row>
      <xdr:rowOff>97973</xdr:rowOff>
    </xdr:from>
    <xdr:to>
      <xdr:col>39</xdr:col>
      <xdr:colOff>370114</xdr:colOff>
      <xdr:row>56</xdr:row>
      <xdr:rowOff>154885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229C2790-CF00-400B-8C8D-AE901AB47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529471" y="9759044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258538</xdr:colOff>
      <xdr:row>49</xdr:row>
      <xdr:rowOff>2</xdr:rowOff>
    </xdr:from>
    <xdr:to>
      <xdr:col>36</xdr:col>
      <xdr:colOff>176894</xdr:colOff>
      <xdr:row>57</xdr:row>
      <xdr:rowOff>113922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7A86D980-29C3-3F90-3C2F-62006B6B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104681" y="9661073"/>
          <a:ext cx="2367642" cy="1678742"/>
        </a:xfrm>
        <a:prstGeom prst="rect">
          <a:avLst/>
        </a:prstGeom>
      </xdr:spPr>
    </xdr:pic>
    <xdr:clientData/>
  </xdr:twoCellAnchor>
  <xdr:twoCellAnchor editAs="oneCell">
    <xdr:from>
      <xdr:col>19</xdr:col>
      <xdr:colOff>462643</xdr:colOff>
      <xdr:row>59</xdr:row>
      <xdr:rowOff>54428</xdr:rowOff>
    </xdr:from>
    <xdr:to>
      <xdr:col>24</xdr:col>
      <xdr:colOff>802821</xdr:colOff>
      <xdr:row>69</xdr:row>
      <xdr:rowOff>43977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A687B003-EFF7-693B-5DFC-2A050CDA8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055929" y="11674928"/>
          <a:ext cx="2707821" cy="1935370"/>
        </a:xfrm>
        <a:prstGeom prst="rect">
          <a:avLst/>
        </a:prstGeom>
      </xdr:spPr>
    </xdr:pic>
    <xdr:clientData/>
  </xdr:twoCellAnchor>
  <xdr:twoCellAnchor editAs="oneCell">
    <xdr:from>
      <xdr:col>24</xdr:col>
      <xdr:colOff>884463</xdr:colOff>
      <xdr:row>59</xdr:row>
      <xdr:rowOff>122465</xdr:rowOff>
    </xdr:from>
    <xdr:to>
      <xdr:col>27</xdr:col>
      <xdr:colOff>4314</xdr:colOff>
      <xdr:row>68</xdr:row>
      <xdr:rowOff>176893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17842800-B2D5-E83B-3AAD-FFC9407C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845392" y="11742965"/>
          <a:ext cx="2535243" cy="18097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122466</xdr:colOff>
      <xdr:row>59</xdr:row>
      <xdr:rowOff>68037</xdr:rowOff>
    </xdr:from>
    <xdr:to>
      <xdr:col>30</xdr:col>
      <xdr:colOff>566200</xdr:colOff>
      <xdr:row>69</xdr:row>
      <xdr:rowOff>81644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6C225B5D-6FBB-3D6E-827A-26AF62518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98787" y="11688537"/>
          <a:ext cx="2688913" cy="1959428"/>
        </a:xfrm>
        <a:prstGeom prst="rect">
          <a:avLst/>
        </a:prstGeom>
      </xdr:spPr>
    </xdr:pic>
    <xdr:clientData/>
  </xdr:twoCellAnchor>
  <xdr:twoCellAnchor>
    <xdr:from>
      <xdr:col>2</xdr:col>
      <xdr:colOff>81643</xdr:colOff>
      <xdr:row>52</xdr:row>
      <xdr:rowOff>81644</xdr:rowOff>
    </xdr:from>
    <xdr:to>
      <xdr:col>14</xdr:col>
      <xdr:colOff>476249</xdr:colOff>
      <xdr:row>53</xdr:row>
      <xdr:rowOff>176892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BF841BB8-3EDA-DF76-86AD-F48F9535C7D1}"/>
            </a:ext>
          </a:extLst>
        </xdr:cNvPr>
        <xdr:cNvSpPr txBox="1"/>
      </xdr:nvSpPr>
      <xdr:spPr>
        <a:xfrm>
          <a:off x="857250" y="10327823"/>
          <a:ext cx="6572249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81643</xdr:colOff>
      <xdr:row>52</xdr:row>
      <xdr:rowOff>81644</xdr:rowOff>
    </xdr:from>
    <xdr:to>
      <xdr:col>79</xdr:col>
      <xdr:colOff>476249</xdr:colOff>
      <xdr:row>53</xdr:row>
      <xdr:rowOff>176892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F7F5F95-6903-403F-A444-A03F2D2F2262}"/>
            </a:ext>
          </a:extLst>
        </xdr:cNvPr>
        <xdr:cNvSpPr txBox="1"/>
      </xdr:nvSpPr>
      <xdr:spPr>
        <a:xfrm>
          <a:off x="853168" y="10254344"/>
          <a:ext cx="6557281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zoomScale="55" zoomScaleNormal="55" workbookViewId="0">
      <selection activeCell="O48" sqref="O48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10</v>
      </c>
      <c r="L1" s="6" t="s">
        <v>3</v>
      </c>
      <c r="M1" s="6" t="s">
        <v>11</v>
      </c>
      <c r="N1" s="6" t="s">
        <v>12</v>
      </c>
      <c r="O1" s="6" t="s">
        <v>13</v>
      </c>
      <c r="P1" s="6" t="s">
        <v>4</v>
      </c>
      <c r="Q1" s="7" t="s">
        <v>14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15</v>
      </c>
      <c r="Y1" s="6" t="s">
        <v>11</v>
      </c>
      <c r="Z1" s="6" t="s">
        <v>12</v>
      </c>
      <c r="AA1" s="6" t="s">
        <v>13</v>
      </c>
      <c r="AB1" s="6" t="s">
        <v>4</v>
      </c>
      <c r="AC1" s="7" t="s">
        <v>14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9">
        <v>200</v>
      </c>
      <c r="W4" s="37">
        <v>0</v>
      </c>
      <c r="X4" s="37">
        <v>139.27000000000001</v>
      </c>
      <c r="Y4" s="62">
        <v>0.53500000000000003</v>
      </c>
      <c r="Z4" s="62">
        <v>0.49399999999999999</v>
      </c>
      <c r="AA4" s="62">
        <v>0.13800000000000001</v>
      </c>
      <c r="AB4" s="62">
        <v>25.881</v>
      </c>
      <c r="AC4" s="10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9">
        <v>400</v>
      </c>
      <c r="W5" s="37">
        <v>0</v>
      </c>
      <c r="X5" s="37">
        <v>134.61000000000001</v>
      </c>
      <c r="Y5" s="62">
        <v>0.53500000000000003</v>
      </c>
      <c r="Z5" s="62">
        <v>0.47399999999999998</v>
      </c>
      <c r="AA5" s="62">
        <v>0.14499999999999999</v>
      </c>
      <c r="AB5" s="62">
        <v>27.122</v>
      </c>
      <c r="AC5" s="10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9">
        <v>1600</v>
      </c>
      <c r="W7" s="37">
        <v>0</v>
      </c>
      <c r="X7" s="37">
        <v>156.85</v>
      </c>
      <c r="Y7" s="62">
        <v>0.53500000000000003</v>
      </c>
      <c r="Z7" s="62">
        <v>0.47899999999999998</v>
      </c>
      <c r="AA7" s="62">
        <v>0.13900000000000001</v>
      </c>
      <c r="AB7" s="37">
        <v>26.07</v>
      </c>
      <c r="AC7" s="42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10</v>
      </c>
      <c r="L13" s="6" t="s">
        <v>3</v>
      </c>
      <c r="M13" s="6" t="s">
        <v>11</v>
      </c>
      <c r="N13" s="6" t="s">
        <v>12</v>
      </c>
      <c r="O13" s="6" t="s">
        <v>13</v>
      </c>
      <c r="P13" s="6" t="s">
        <v>4</v>
      </c>
      <c r="Q13" s="7" t="s">
        <v>14</v>
      </c>
      <c r="R13" s="76"/>
      <c r="S13" s="76"/>
      <c r="T13" s="8"/>
      <c r="U13" s="56"/>
      <c r="V13" s="5" t="s">
        <v>1</v>
      </c>
      <c r="W13" s="6" t="s">
        <v>2</v>
      </c>
      <c r="X13" s="6" t="s">
        <v>15</v>
      </c>
      <c r="Y13" s="6" t="s">
        <v>11</v>
      </c>
      <c r="Z13" s="6" t="s">
        <v>12</v>
      </c>
      <c r="AA13" s="6" t="s">
        <v>13</v>
      </c>
      <c r="AB13" s="6" t="s">
        <v>4</v>
      </c>
      <c r="AC13" s="7" t="s">
        <v>14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10</v>
      </c>
      <c r="L25" s="22" t="s">
        <v>3</v>
      </c>
      <c r="M25" s="22" t="s">
        <v>11</v>
      </c>
      <c r="N25" s="22" t="s">
        <v>12</v>
      </c>
      <c r="O25" s="22" t="s">
        <v>13</v>
      </c>
      <c r="P25" s="22" t="s">
        <v>4</v>
      </c>
      <c r="Q25" s="23" t="s">
        <v>14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15</v>
      </c>
      <c r="Y25" s="22" t="s">
        <v>11</v>
      </c>
      <c r="Z25" s="22" t="s">
        <v>12</v>
      </c>
      <c r="AA25" s="22" t="s">
        <v>13</v>
      </c>
      <c r="AB25" s="22" t="s">
        <v>4</v>
      </c>
      <c r="AC25" s="23" t="s">
        <v>14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5">
        <v>50</v>
      </c>
      <c r="W26" s="35">
        <v>0</v>
      </c>
      <c r="X26" s="35">
        <v>169.03</v>
      </c>
      <c r="Y26" s="71">
        <v>0.53500000000000003</v>
      </c>
      <c r="Z26" s="71">
        <v>0.497</v>
      </c>
      <c r="AA26" s="71">
        <v>0.14599999999999999</v>
      </c>
      <c r="AB26" s="35">
        <v>27.4</v>
      </c>
      <c r="AC26" s="26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5">
        <v>200</v>
      </c>
      <c r="W28" s="35">
        <v>0</v>
      </c>
      <c r="X28" s="71">
        <v>165.59800000000001</v>
      </c>
      <c r="Y28" s="71">
        <v>0.53500000000000003</v>
      </c>
      <c r="Z28" s="61">
        <v>0.45950000000000002</v>
      </c>
      <c r="AA28" s="61">
        <v>0.15490000000000001</v>
      </c>
      <c r="AB28" s="71">
        <v>28.949000000000002</v>
      </c>
      <c r="AC28" s="26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5">
        <v>800</v>
      </c>
      <c r="W30" s="35">
        <v>0</v>
      </c>
      <c r="X30" s="61">
        <v>185.6651</v>
      </c>
      <c r="Y30" s="71">
        <v>0.53500000000000003</v>
      </c>
      <c r="Z30" s="61">
        <v>0.48949999999999999</v>
      </c>
      <c r="AA30" s="61">
        <v>0.14080000000000001</v>
      </c>
      <c r="AB30" s="71">
        <v>26.306999999999999</v>
      </c>
      <c r="AC30" s="26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10</v>
      </c>
      <c r="L37" s="22" t="s">
        <v>3</v>
      </c>
      <c r="M37" s="22" t="s">
        <v>11</v>
      </c>
      <c r="N37" s="22" t="s">
        <v>12</v>
      </c>
      <c r="O37" s="22" t="s">
        <v>13</v>
      </c>
      <c r="P37" s="22" t="s">
        <v>4</v>
      </c>
      <c r="Q37" s="23" t="s">
        <v>14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15</v>
      </c>
      <c r="Y37" s="22" t="s">
        <v>11</v>
      </c>
      <c r="Z37" s="22" t="s">
        <v>12</v>
      </c>
      <c r="AA37" s="22" t="s">
        <v>13</v>
      </c>
      <c r="AB37" s="22" t="s">
        <v>4</v>
      </c>
      <c r="AC37" s="23" t="s">
        <v>14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168" t="s">
        <v>9</v>
      </c>
      <c r="J53" s="169"/>
    </row>
    <row r="54" spans="3:16" ht="15.75" thickBot="1" x14ac:dyDescent="0.3">
      <c r="I54" s="170">
        <v>4.8499999999999996</v>
      </c>
      <c r="J54" s="171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10</v>
      </c>
      <c r="L72" s="6" t="s">
        <v>3</v>
      </c>
      <c r="M72" s="6" t="s">
        <v>11</v>
      </c>
      <c r="N72" s="6" t="s">
        <v>12</v>
      </c>
      <c r="O72" s="6" t="s">
        <v>13</v>
      </c>
      <c r="P72" s="6" t="s">
        <v>19</v>
      </c>
      <c r="Q72" s="7" t="s">
        <v>18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15</v>
      </c>
      <c r="Y72" s="6" t="s">
        <v>11</v>
      </c>
      <c r="Z72" s="6" t="s">
        <v>12</v>
      </c>
      <c r="AA72" s="6" t="s">
        <v>13</v>
      </c>
      <c r="AB72" s="6" t="s">
        <v>19</v>
      </c>
      <c r="AC72" s="7" t="s">
        <v>18</v>
      </c>
      <c r="AG72" s="55" t="s">
        <v>5</v>
      </c>
      <c r="AH72" s="4" t="s">
        <v>6</v>
      </c>
      <c r="AI72" s="5" t="s">
        <v>0</v>
      </c>
      <c r="AJ72" s="6" t="s">
        <v>16</v>
      </c>
      <c r="AK72" s="7" t="s">
        <v>17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16</v>
      </c>
      <c r="AR72" s="7" t="s">
        <v>17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11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11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12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12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13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15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19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13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18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19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18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16</v>
      </c>
      <c r="AK80" s="7" t="s">
        <v>17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11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16</v>
      </c>
      <c r="AR81" s="7" t="s">
        <v>17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12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11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13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12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10</v>
      </c>
      <c r="L84" s="6" t="s">
        <v>3</v>
      </c>
      <c r="M84" s="6" t="s">
        <v>11</v>
      </c>
      <c r="N84" s="6" t="s">
        <v>12</v>
      </c>
      <c r="O84" s="6" t="s">
        <v>13</v>
      </c>
      <c r="P84" s="6" t="s">
        <v>19</v>
      </c>
      <c r="Q84" s="7" t="s">
        <v>18</v>
      </c>
      <c r="R84" s="76"/>
      <c r="S84" s="76"/>
      <c r="T84" s="8"/>
      <c r="U84" s="56"/>
      <c r="V84" s="5" t="s">
        <v>1</v>
      </c>
      <c r="W84" s="6" t="s">
        <v>2</v>
      </c>
      <c r="X84" s="6" t="s">
        <v>15</v>
      </c>
      <c r="Y84" s="6" t="s">
        <v>11</v>
      </c>
      <c r="Z84" s="6" t="s">
        <v>12</v>
      </c>
      <c r="AA84" s="6" t="s">
        <v>13</v>
      </c>
      <c r="AB84" s="6" t="s">
        <v>19</v>
      </c>
      <c r="AC84" s="7" t="s">
        <v>18</v>
      </c>
      <c r="AG84" s="8"/>
      <c r="AH84" s="56"/>
      <c r="AI84" s="9" t="s">
        <v>19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15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18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13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19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18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10</v>
      </c>
      <c r="L96" s="22" t="s">
        <v>3</v>
      </c>
      <c r="M96" s="22" t="s">
        <v>11</v>
      </c>
      <c r="N96" s="22" t="s">
        <v>12</v>
      </c>
      <c r="O96" s="22" t="s">
        <v>13</v>
      </c>
      <c r="P96" s="22" t="s">
        <v>19</v>
      </c>
      <c r="Q96" s="23" t="s">
        <v>18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15</v>
      </c>
      <c r="Y96" s="22" t="s">
        <v>11</v>
      </c>
      <c r="Z96" s="22" t="s">
        <v>12</v>
      </c>
      <c r="AA96" s="22" t="s">
        <v>13</v>
      </c>
      <c r="AB96" s="22" t="s">
        <v>19</v>
      </c>
      <c r="AC96" s="23" t="s">
        <v>18</v>
      </c>
      <c r="AG96" s="57" t="s">
        <v>8</v>
      </c>
      <c r="AH96" s="20" t="s">
        <v>6</v>
      </c>
      <c r="AI96" s="21" t="s">
        <v>0</v>
      </c>
      <c r="AJ96" s="22" t="s">
        <v>16</v>
      </c>
      <c r="AK96" s="23" t="s">
        <v>17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16</v>
      </c>
      <c r="AR96" s="23" t="s">
        <v>17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11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11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12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12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13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15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19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13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18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19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18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16</v>
      </c>
      <c r="AK104" s="23" t="s">
        <v>17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11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16</v>
      </c>
      <c r="AR105" s="23" t="s">
        <v>17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12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11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13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12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10</v>
      </c>
      <c r="L108" s="22" t="s">
        <v>3</v>
      </c>
      <c r="M108" s="22" t="s">
        <v>11</v>
      </c>
      <c r="N108" s="22" t="s">
        <v>12</v>
      </c>
      <c r="O108" s="22" t="s">
        <v>13</v>
      </c>
      <c r="P108" s="22" t="s">
        <v>19</v>
      </c>
      <c r="Q108" s="23" t="s">
        <v>18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15</v>
      </c>
      <c r="Y108" s="22" t="s">
        <v>11</v>
      </c>
      <c r="Z108" s="22" t="s">
        <v>12</v>
      </c>
      <c r="AA108" s="22" t="s">
        <v>13</v>
      </c>
      <c r="AB108" s="22" t="s">
        <v>19</v>
      </c>
      <c r="AC108" s="23" t="s">
        <v>18</v>
      </c>
      <c r="AG108" s="24"/>
      <c r="AH108" s="58"/>
      <c r="AI108" s="25" t="s">
        <v>19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15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18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13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19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18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184"/>
  <sheetViews>
    <sheetView topLeftCell="AA46" zoomScale="55" zoomScaleNormal="55" workbookViewId="0">
      <selection activeCell="AS92" sqref="AS92:AU95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190"/>
      <c r="Y1" s="191"/>
      <c r="Z1" s="191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193"/>
      <c r="AG1" s="194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80"/>
      <c r="AZ1" s="80"/>
      <c r="BA1" s="80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184"/>
      <c r="Y2" s="185"/>
      <c r="Z2" s="185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195"/>
      <c r="AG2" s="196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>
        <v>303.76</v>
      </c>
      <c r="AS2" s="88">
        <v>266.88299999999998</v>
      </c>
      <c r="AT2" s="88">
        <v>0.53520000000000001</v>
      </c>
      <c r="AU2" s="88">
        <v>0.51370000000000005</v>
      </c>
      <c r="AV2" s="88">
        <v>0.19520000000000001</v>
      </c>
      <c r="AW2" s="88">
        <v>36.47</v>
      </c>
      <c r="AX2" s="89">
        <v>3012.5</v>
      </c>
      <c r="AY2" s="75"/>
      <c r="AZ2" s="75"/>
      <c r="BA2" s="75"/>
      <c r="BB2" s="24"/>
      <c r="BC2" s="58"/>
      <c r="BD2" s="87">
        <v>1000</v>
      </c>
      <c r="BE2" s="88">
        <v>1351</v>
      </c>
      <c r="BF2" s="88">
        <v>206.03</v>
      </c>
      <c r="BG2" s="88">
        <v>0.53520000000000001</v>
      </c>
      <c r="BH2" s="88">
        <v>0.50029999999999997</v>
      </c>
      <c r="BI2" s="88">
        <v>0.14580000000000001</v>
      </c>
      <c r="BJ2" s="88">
        <v>27.236000000000001</v>
      </c>
      <c r="BK2" s="89">
        <v>3192.7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184"/>
      <c r="Y3" s="185"/>
      <c r="Z3" s="185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195"/>
      <c r="AG3" s="196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4">
        <v>512</v>
      </c>
      <c r="BE3" s="58">
        <v>721.89</v>
      </c>
      <c r="BF3" s="58">
        <v>233.22</v>
      </c>
      <c r="BG3" s="58">
        <v>0.53520000000000001</v>
      </c>
      <c r="BH3" s="58">
        <v>0.53790000000000004</v>
      </c>
      <c r="BI3" s="58">
        <v>0.13439999999999999</v>
      </c>
      <c r="BJ3" s="58">
        <v>25.122</v>
      </c>
      <c r="BK3" s="30">
        <v>3020.67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184"/>
      <c r="Y4" s="185"/>
      <c r="Z4" s="185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195"/>
      <c r="AG4" s="196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>
        <v>368.28</v>
      </c>
      <c r="BF4" s="58">
        <v>253.41</v>
      </c>
      <c r="BG4" s="58">
        <v>0.53520000000000001</v>
      </c>
      <c r="BH4" s="58">
        <v>0.53710000000000002</v>
      </c>
      <c r="BI4" s="58">
        <v>0.151</v>
      </c>
      <c r="BJ4" s="58">
        <v>28.122</v>
      </c>
      <c r="BK4" s="30">
        <v>3717.36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184"/>
      <c r="Y5" s="185"/>
      <c r="Z5" s="185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195"/>
      <c r="AG5" s="196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>
        <v>185.44</v>
      </c>
      <c r="BF5" s="58">
        <v>233.56</v>
      </c>
      <c r="BG5" s="58">
        <v>0.53520000000000001</v>
      </c>
      <c r="BH5" s="58">
        <v>0.5373</v>
      </c>
      <c r="BI5" s="58">
        <v>0.154</v>
      </c>
      <c r="BJ5" s="58">
        <v>28.768000000000001</v>
      </c>
      <c r="BK5" s="30">
        <v>3584.97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184"/>
      <c r="Y6" s="185"/>
      <c r="Z6" s="185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195"/>
      <c r="AG6" s="196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>
        <v>97.554000000000002</v>
      </c>
      <c r="BF6" s="58">
        <v>253.27</v>
      </c>
      <c r="BG6" s="58">
        <v>0.53520000000000001</v>
      </c>
      <c r="BH6" s="58">
        <v>0.54339999999999999</v>
      </c>
      <c r="BI6" s="58">
        <v>0.14410000000000001</v>
      </c>
      <c r="BJ6" s="58">
        <v>26.919</v>
      </c>
      <c r="BK6" s="30">
        <v>3575.38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184"/>
      <c r="Y7" s="185"/>
      <c r="Z7" s="185"/>
      <c r="AA7" s="8"/>
      <c r="AB7" s="56"/>
      <c r="AC7" s="56"/>
      <c r="AD7" s="56"/>
      <c r="AE7" s="15"/>
      <c r="AF7" s="195"/>
      <c r="AG7" s="196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>
        <v>49.222000000000001</v>
      </c>
      <c r="BF7" s="58">
        <v>246.96799999999999</v>
      </c>
      <c r="BG7" s="58">
        <v>0.53520000000000001</v>
      </c>
      <c r="BH7" s="58">
        <v>0.52649999999999997</v>
      </c>
      <c r="BI7" s="58">
        <v>0.15029999999999999</v>
      </c>
      <c r="BJ7" s="58">
        <v>28.09</v>
      </c>
      <c r="BK7" s="30">
        <v>3455.4470000000001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184"/>
      <c r="Y8" s="185"/>
      <c r="Z8" s="185"/>
      <c r="AA8" s="8"/>
      <c r="AB8" s="56"/>
      <c r="AC8" s="56"/>
      <c r="AD8" s="56"/>
      <c r="AE8" s="15"/>
      <c r="AF8" s="195"/>
      <c r="AG8" s="196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>
        <v>28.547000000000001</v>
      </c>
      <c r="BF8" s="32">
        <v>251.83</v>
      </c>
      <c r="BG8" s="32">
        <v>0.53520000000000001</v>
      </c>
      <c r="BH8" s="32">
        <v>0.53859999999999997</v>
      </c>
      <c r="BI8" s="32">
        <v>0.1512</v>
      </c>
      <c r="BJ8" s="32">
        <v>28.26</v>
      </c>
      <c r="BK8" s="86">
        <v>3209.02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184"/>
      <c r="Y9" s="185"/>
      <c r="Z9" s="185"/>
      <c r="AA9" s="8"/>
      <c r="AB9" s="56"/>
      <c r="AC9" s="5" t="s">
        <v>1</v>
      </c>
      <c r="AD9" s="6" t="s">
        <v>16</v>
      </c>
      <c r="AE9" s="7" t="s">
        <v>17</v>
      </c>
      <c r="AF9" s="195"/>
      <c r="AG9" s="196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184"/>
      <c r="Y10" s="185"/>
      <c r="Z10" s="185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195"/>
      <c r="AG10" s="196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184"/>
      <c r="Y11" s="185"/>
      <c r="Z11" s="185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195"/>
      <c r="AG11" s="196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>
        <v>193.88</v>
      </c>
      <c r="AS11" s="88">
        <v>285.79000000000002</v>
      </c>
      <c r="AT11" s="88">
        <v>0.53520000000000001</v>
      </c>
      <c r="AU11" s="88">
        <v>0.56730000000000003</v>
      </c>
      <c r="AV11" s="88">
        <v>0.1774</v>
      </c>
      <c r="AW11" s="88">
        <v>33.140300000000003</v>
      </c>
      <c r="AX11" s="89">
        <v>3593.116</v>
      </c>
      <c r="AY11" s="75"/>
      <c r="AZ11" s="75"/>
      <c r="BA11" s="75"/>
      <c r="BB11" s="24"/>
      <c r="BC11" s="58"/>
      <c r="BD11" s="87">
        <v>1000</v>
      </c>
      <c r="BE11" s="88">
        <v>1375.9</v>
      </c>
      <c r="BF11" s="88">
        <v>219.95</v>
      </c>
      <c r="BG11" s="88">
        <v>0.53520000000000001</v>
      </c>
      <c r="BH11" s="88">
        <v>0.47660000000000002</v>
      </c>
      <c r="BI11" s="88">
        <v>0.1603</v>
      </c>
      <c r="BJ11" s="88">
        <v>29.96</v>
      </c>
      <c r="BK11" s="89">
        <v>3581.5030000000002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184"/>
      <c r="Y12" s="185"/>
      <c r="Z12" s="185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195"/>
      <c r="AG12" s="196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4">
        <v>512</v>
      </c>
      <c r="BE12" s="58">
        <v>740.98</v>
      </c>
      <c r="BF12" s="58">
        <v>218.54400000000001</v>
      </c>
      <c r="BG12" s="58">
        <v>0.53520000000000001</v>
      </c>
      <c r="BH12" s="58">
        <v>0.52949999999999997</v>
      </c>
      <c r="BI12" s="58">
        <v>0.12559999999999999</v>
      </c>
      <c r="BJ12" s="58">
        <v>23.47</v>
      </c>
      <c r="BK12" s="30">
        <v>3464.65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184"/>
      <c r="Y13" s="185"/>
      <c r="Z13" s="185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195"/>
      <c r="AG13" s="196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>
        <v>383.83</v>
      </c>
      <c r="BF13" s="58">
        <v>216.15</v>
      </c>
      <c r="BG13" s="58">
        <v>0.53520000000000001</v>
      </c>
      <c r="BH13" s="58">
        <v>0.52780000000000005</v>
      </c>
      <c r="BI13" s="58">
        <v>0.13869999999999999</v>
      </c>
      <c r="BJ13" s="58">
        <v>25.92</v>
      </c>
      <c r="BK13" s="30">
        <v>3506.72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184"/>
      <c r="Y14" s="185"/>
      <c r="Z14" s="185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195"/>
      <c r="AG14" s="196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>
        <v>190.14</v>
      </c>
      <c r="BF14" s="58">
        <v>218.57</v>
      </c>
      <c r="BG14" s="58">
        <v>0.53520000000000001</v>
      </c>
      <c r="BH14" s="58">
        <v>0.52980000000000005</v>
      </c>
      <c r="BI14" s="58">
        <v>0.1411</v>
      </c>
      <c r="BJ14" s="58">
        <v>26.361999999999998</v>
      </c>
      <c r="BK14" s="30">
        <v>3528.9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184"/>
      <c r="Y15" s="185"/>
      <c r="Z15" s="185"/>
      <c r="AA15" s="199"/>
      <c r="AB15" s="193"/>
      <c r="AC15" s="193"/>
      <c r="AD15" s="193"/>
      <c r="AE15" s="193"/>
      <c r="AF15" s="195"/>
      <c r="AG15" s="196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>
        <v>98.266999999999996</v>
      </c>
      <c r="BF15" s="58">
        <v>229.67</v>
      </c>
      <c r="BG15" s="58">
        <v>0.53520000000000001</v>
      </c>
      <c r="BH15" s="58">
        <v>0.52659999999999996</v>
      </c>
      <c r="BI15" s="58">
        <v>0.14449999999999999</v>
      </c>
      <c r="BJ15" s="58">
        <v>26.998000000000001</v>
      </c>
      <c r="BK15" s="30">
        <v>3598.98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184"/>
      <c r="Y16" s="185"/>
      <c r="Z16" s="185"/>
      <c r="AA16" s="200"/>
      <c r="AB16" s="197"/>
      <c r="AC16" s="197"/>
      <c r="AD16" s="197"/>
      <c r="AE16" s="197"/>
      <c r="AF16" s="197"/>
      <c r="AG16" s="198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>
        <v>53.72</v>
      </c>
      <c r="BF16" s="58">
        <v>232.57</v>
      </c>
      <c r="BG16" s="58">
        <v>0.53520000000000001</v>
      </c>
      <c r="BH16" s="58">
        <v>0.52580000000000005</v>
      </c>
      <c r="BI16" s="58">
        <v>0.152</v>
      </c>
      <c r="BJ16" s="58">
        <v>28.398</v>
      </c>
      <c r="BK16" s="30">
        <v>3453.7469999999998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184"/>
      <c r="Y17" s="185"/>
      <c r="Z17" s="185"/>
      <c r="AA17" s="191"/>
      <c r="AB17" s="191"/>
      <c r="AC17" s="191"/>
      <c r="AD17" s="191"/>
      <c r="AE17" s="191"/>
      <c r="AF17" s="191"/>
      <c r="AG17" s="191"/>
      <c r="AH17" s="191"/>
      <c r="AI17" s="191"/>
      <c r="AJ17" s="191"/>
      <c r="AK17" s="191"/>
      <c r="AL17" s="192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>
        <v>29.25</v>
      </c>
      <c r="BF17" s="32">
        <v>253.47</v>
      </c>
      <c r="BG17" s="32">
        <v>0.53520000000000001</v>
      </c>
      <c r="BH17" s="32">
        <v>0.54310000000000003</v>
      </c>
      <c r="BI17" s="32">
        <v>0.14929999999999999</v>
      </c>
      <c r="BJ17" s="32">
        <v>27.893000000000001</v>
      </c>
      <c r="BK17" s="86">
        <v>3962.4549999999999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184"/>
      <c r="Y18" s="185"/>
      <c r="Z18" s="185"/>
      <c r="AA18" s="185"/>
      <c r="AB18" s="185"/>
      <c r="AC18" s="185"/>
      <c r="AD18" s="185"/>
      <c r="AE18" s="185"/>
      <c r="AF18" s="185"/>
      <c r="AG18" s="185"/>
      <c r="AH18" s="185"/>
      <c r="AI18" s="185"/>
      <c r="AJ18" s="185"/>
      <c r="AK18" s="185"/>
      <c r="AL18" s="186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184"/>
      <c r="Y19" s="185"/>
      <c r="Z19" s="185"/>
      <c r="AA19" s="185"/>
      <c r="AB19" s="185"/>
      <c r="AC19" s="185"/>
      <c r="AD19" s="185"/>
      <c r="AE19" s="185"/>
      <c r="AF19" s="185"/>
      <c r="AG19" s="185"/>
      <c r="AH19" s="185"/>
      <c r="AI19" s="185"/>
      <c r="AJ19" s="185"/>
      <c r="AK19" s="185"/>
      <c r="AL19" s="186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184"/>
      <c r="Y20" s="185"/>
      <c r="Z20" s="185"/>
      <c r="AA20" s="185"/>
      <c r="AB20" s="185"/>
      <c r="AC20" s="185"/>
      <c r="AD20" s="185"/>
      <c r="AE20" s="185"/>
      <c r="AF20" s="185"/>
      <c r="AG20" s="185"/>
      <c r="AH20" s="185"/>
      <c r="AI20" s="185"/>
      <c r="AJ20" s="185"/>
      <c r="AK20" s="185"/>
      <c r="AL20" s="186"/>
      <c r="AO20" s="24"/>
      <c r="AP20" s="58"/>
      <c r="AQ20" s="87">
        <v>3200</v>
      </c>
      <c r="AR20" s="88">
        <v>100.6</v>
      </c>
      <c r="AS20" s="88">
        <v>275.58999999999997</v>
      </c>
      <c r="AT20" s="88">
        <v>0.53520000000000001</v>
      </c>
      <c r="AU20" s="88">
        <v>0.47570000000000001</v>
      </c>
      <c r="AV20" s="88">
        <v>0.2286</v>
      </c>
      <c r="AW20" s="88">
        <v>42.706200000000003</v>
      </c>
      <c r="AX20" s="89">
        <v>3933.08</v>
      </c>
      <c r="AY20" s="75"/>
      <c r="AZ20" s="75"/>
      <c r="BA20" s="75"/>
      <c r="BB20" s="24"/>
      <c r="BC20" s="58"/>
      <c r="BD20" s="87">
        <v>1000</v>
      </c>
      <c r="BE20" s="88">
        <v>1397.9</v>
      </c>
      <c r="BF20" s="88">
        <v>240.374</v>
      </c>
      <c r="BG20" s="88">
        <v>0.53520000000000001</v>
      </c>
      <c r="BH20" s="88">
        <v>0.4753</v>
      </c>
      <c r="BI20" s="88">
        <v>0.19980000000000001</v>
      </c>
      <c r="BJ20" s="88">
        <v>37.33</v>
      </c>
      <c r="BK20" s="89">
        <v>3993.47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184"/>
      <c r="Y21" s="185"/>
      <c r="Z21" s="185"/>
      <c r="AA21" s="185"/>
      <c r="AB21" s="185"/>
      <c r="AC21" s="185"/>
      <c r="AD21" s="185"/>
      <c r="AE21" s="185"/>
      <c r="AF21" s="185"/>
      <c r="AG21" s="185"/>
      <c r="AH21" s="185"/>
      <c r="AI21" s="185"/>
      <c r="AJ21" s="185"/>
      <c r="AK21" s="185"/>
      <c r="AL21" s="186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>
        <v>741.91</v>
      </c>
      <c r="BF21" s="58">
        <v>258.23</v>
      </c>
      <c r="BG21" s="58">
        <v>0.53520000000000001</v>
      </c>
      <c r="BH21" s="58">
        <v>0.53720000000000001</v>
      </c>
      <c r="BI21" s="58">
        <v>0.1802</v>
      </c>
      <c r="BJ21" s="58">
        <v>33.662999999999997</v>
      </c>
      <c r="BK21" s="30">
        <v>4116.83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184"/>
      <c r="Y22" s="185"/>
      <c r="Z22" s="185"/>
      <c r="AA22" s="185"/>
      <c r="AB22" s="185"/>
      <c r="AC22" s="185"/>
      <c r="AD22" s="185"/>
      <c r="AE22" s="185"/>
      <c r="AF22" s="185"/>
      <c r="AG22" s="185"/>
      <c r="AH22" s="185"/>
      <c r="AI22" s="185"/>
      <c r="AJ22" s="185"/>
      <c r="AK22" s="185"/>
      <c r="AL22" s="186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>
        <v>374.9</v>
      </c>
      <c r="BF22" s="58">
        <v>243.7</v>
      </c>
      <c r="BG22" s="58">
        <v>0.53520000000000001</v>
      </c>
      <c r="BH22" s="58">
        <v>0.51449999999999996</v>
      </c>
      <c r="BI22" s="58">
        <v>0.18940000000000001</v>
      </c>
      <c r="BJ22" s="58">
        <v>35.384999999999998</v>
      </c>
      <c r="BK22" s="30">
        <v>4267.04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184"/>
      <c r="Y23" s="185"/>
      <c r="Z23" s="185"/>
      <c r="AA23" s="185"/>
      <c r="AB23" s="185"/>
      <c r="AC23" s="185"/>
      <c r="AD23" s="185"/>
      <c r="AE23" s="185"/>
      <c r="AF23" s="185"/>
      <c r="AG23" s="185"/>
      <c r="AH23" s="185"/>
      <c r="AI23" s="185"/>
      <c r="AJ23" s="185"/>
      <c r="AK23" s="185"/>
      <c r="AL23" s="186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>
        <v>197</v>
      </c>
      <c r="BF23" s="58">
        <v>241.28</v>
      </c>
      <c r="BG23" s="58">
        <v>0.53520000000000001</v>
      </c>
      <c r="BH23" s="58">
        <v>0.51890000000000003</v>
      </c>
      <c r="BI23" s="58">
        <v>0.19670000000000001</v>
      </c>
      <c r="BJ23" s="58">
        <v>36.74</v>
      </c>
      <c r="BK23" s="30">
        <v>3953.2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184"/>
      <c r="Y24" s="185"/>
      <c r="Z24" s="185"/>
      <c r="AA24" s="188"/>
      <c r="AB24" s="188"/>
      <c r="AC24" s="188"/>
      <c r="AD24" s="188"/>
      <c r="AE24" s="188"/>
      <c r="AF24" s="188"/>
      <c r="AG24" s="188"/>
      <c r="AH24" s="188"/>
      <c r="AI24" s="188"/>
      <c r="AJ24" s="188"/>
      <c r="AK24" s="188"/>
      <c r="AL24" s="189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>
        <v>95.99</v>
      </c>
      <c r="BF24" s="58">
        <v>241.89</v>
      </c>
      <c r="BG24" s="58">
        <v>0.53520000000000001</v>
      </c>
      <c r="BH24" s="58">
        <v>0.50549999999999995</v>
      </c>
      <c r="BI24" s="58">
        <v>0.20050000000000001</v>
      </c>
      <c r="BJ24" s="58">
        <v>37.450000000000003</v>
      </c>
      <c r="BK24" s="30">
        <v>3951.2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184"/>
      <c r="Y25" s="185"/>
      <c r="Z25" s="185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193"/>
      <c r="AG25" s="194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>
        <v>52.64</v>
      </c>
      <c r="BF25" s="58">
        <v>242.19</v>
      </c>
      <c r="BG25" s="58">
        <v>0.53520000000000001</v>
      </c>
      <c r="BH25" s="58">
        <v>0.49690000000000001</v>
      </c>
      <c r="BI25" s="58">
        <v>0.2019</v>
      </c>
      <c r="BJ25" s="58">
        <v>37.725000000000001</v>
      </c>
      <c r="BK25" s="30">
        <v>4194.01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184"/>
      <c r="Y26" s="185"/>
      <c r="Z26" s="185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195"/>
      <c r="AG26" s="196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28.091000000000001</v>
      </c>
      <c r="BF26" s="32">
        <v>249.14</v>
      </c>
      <c r="BG26" s="32">
        <v>0.53520000000000001</v>
      </c>
      <c r="BH26" s="32">
        <v>0.50060000000000004</v>
      </c>
      <c r="BI26" s="32">
        <v>0.20699999999999999</v>
      </c>
      <c r="BJ26" s="32">
        <v>38.683</v>
      </c>
      <c r="BK26" s="86">
        <v>4231.87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184"/>
      <c r="Y27" s="185"/>
      <c r="Z27" s="185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195"/>
      <c r="AG27" s="196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184"/>
      <c r="Y28" s="185"/>
      <c r="Z28" s="185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195"/>
      <c r="AG28" s="196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184"/>
      <c r="Y29" s="185"/>
      <c r="Z29" s="185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195"/>
      <c r="AG29" s="196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>
        <v>46.64</v>
      </c>
      <c r="AS29" s="88">
        <v>294.87</v>
      </c>
      <c r="AT29" s="88">
        <v>0.53520000000000001</v>
      </c>
      <c r="AU29" s="88">
        <v>0.57679999999999998</v>
      </c>
      <c r="AV29" s="88">
        <v>0.1757</v>
      </c>
      <c r="AW29" s="88">
        <v>32.83</v>
      </c>
      <c r="AX29" s="89">
        <v>3920.49</v>
      </c>
      <c r="AY29" s="75"/>
      <c r="AZ29" s="75"/>
      <c r="BA29" s="75"/>
      <c r="BB29" s="24"/>
      <c r="BC29" s="58"/>
      <c r="BD29" s="87">
        <v>1000</v>
      </c>
      <c r="BE29" s="88">
        <v>1376.5</v>
      </c>
      <c r="BF29" s="88">
        <v>242.143</v>
      </c>
      <c r="BG29" s="88">
        <v>0.53520000000000001</v>
      </c>
      <c r="BH29" s="88">
        <v>0.49619999999999997</v>
      </c>
      <c r="BI29" s="88">
        <v>0.16450000000000001</v>
      </c>
      <c r="BJ29" s="88">
        <v>30.74</v>
      </c>
      <c r="BK29" s="89">
        <v>4554.6899999999996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184"/>
      <c r="Y30" s="185"/>
      <c r="Z30" s="185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195"/>
      <c r="AG30" s="196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>
        <v>735.22</v>
      </c>
      <c r="BF30" s="58">
        <v>245.99</v>
      </c>
      <c r="BG30" s="58">
        <v>0.53520000000000001</v>
      </c>
      <c r="BH30" s="58">
        <v>0.53779999999999994</v>
      </c>
      <c r="BI30" s="58">
        <v>0.15509999999999999</v>
      </c>
      <c r="BJ30" s="58">
        <v>29</v>
      </c>
      <c r="BK30" s="30">
        <v>4300.5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184"/>
      <c r="Y31" s="185"/>
      <c r="Z31" s="185"/>
      <c r="AA31" s="24"/>
      <c r="AB31" s="58"/>
      <c r="AC31" s="58"/>
      <c r="AD31" s="58"/>
      <c r="AE31" s="30"/>
      <c r="AF31" s="195"/>
      <c r="AG31" s="196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>
        <v>383.81</v>
      </c>
      <c r="BF31" s="58">
        <v>253.97</v>
      </c>
      <c r="BG31" s="58">
        <v>0.53520000000000001</v>
      </c>
      <c r="BH31" s="58">
        <v>0.53259999999999996</v>
      </c>
      <c r="BI31" s="58">
        <v>0.18340000000000001</v>
      </c>
      <c r="BJ31" s="58">
        <v>34.270000000000003</v>
      </c>
      <c r="BK31" s="30">
        <v>3974.66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184"/>
      <c r="Y32" s="185"/>
      <c r="Z32" s="185"/>
      <c r="AA32" s="24"/>
      <c r="AB32" s="58"/>
      <c r="AC32" s="58"/>
      <c r="AD32" s="58"/>
      <c r="AE32" s="30"/>
      <c r="AF32" s="195"/>
      <c r="AG32" s="196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>
        <v>193.79</v>
      </c>
      <c r="BF32" s="58">
        <v>241</v>
      </c>
      <c r="BG32" s="58">
        <v>0.53520000000000001</v>
      </c>
      <c r="BH32" s="58">
        <v>0.51649999999999996</v>
      </c>
      <c r="BI32" s="58">
        <v>0.1915</v>
      </c>
      <c r="BJ32" s="58">
        <v>35.78</v>
      </c>
      <c r="BK32" s="30">
        <v>3907.61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184"/>
      <c r="Y33" s="185"/>
      <c r="Z33" s="185"/>
      <c r="AA33" s="24"/>
      <c r="AB33" s="58"/>
      <c r="AC33" s="21" t="s">
        <v>1</v>
      </c>
      <c r="AD33" s="22" t="s">
        <v>16</v>
      </c>
      <c r="AE33" s="23" t="s">
        <v>17</v>
      </c>
      <c r="AF33" s="195"/>
      <c r="AG33" s="196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>
        <v>101.09</v>
      </c>
      <c r="BF33" s="58">
        <v>236.92</v>
      </c>
      <c r="BG33" s="58">
        <v>0.53520000000000001</v>
      </c>
      <c r="BH33" s="58">
        <v>0.52529999999999999</v>
      </c>
      <c r="BI33" s="58">
        <v>0.18279999999999999</v>
      </c>
      <c r="BJ33" s="58">
        <v>34.15</v>
      </c>
      <c r="BK33" s="30">
        <v>3855.28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184"/>
      <c r="Y34" s="185"/>
      <c r="Z34" s="185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195"/>
      <c r="AG34" s="196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>
        <v>53.95</v>
      </c>
      <c r="BF34" s="58">
        <v>270.01</v>
      </c>
      <c r="BG34" s="58">
        <v>0.53520000000000001</v>
      </c>
      <c r="BH34" s="58">
        <v>0.52749999999999997</v>
      </c>
      <c r="BI34" s="58">
        <v>0.185</v>
      </c>
      <c r="BJ34" s="58">
        <v>34.57</v>
      </c>
      <c r="BK34" s="30">
        <v>4014.91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184"/>
      <c r="Y35" s="185"/>
      <c r="Z35" s="185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195"/>
      <c r="AG35" s="196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>
        <v>30.096</v>
      </c>
      <c r="BF35" s="32">
        <v>247.06</v>
      </c>
      <c r="BG35" s="32">
        <v>0.53520000000000001</v>
      </c>
      <c r="BH35" s="32">
        <v>0.52769999999999995</v>
      </c>
      <c r="BI35" s="32">
        <v>0.17169999999999999</v>
      </c>
      <c r="BJ35" s="32">
        <v>32.08</v>
      </c>
      <c r="BK35" s="86">
        <v>4074.63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184"/>
      <c r="Y36" s="185"/>
      <c r="Z36" s="185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195"/>
      <c r="AG36" s="196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184"/>
      <c r="Y37" s="185"/>
      <c r="Z37" s="185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195"/>
      <c r="AG37" s="196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184"/>
      <c r="Y38" s="185"/>
      <c r="Z38" s="185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195"/>
      <c r="AG38" s="196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>
        <v>23.63</v>
      </c>
      <c r="AS38" s="88">
        <v>379.72</v>
      </c>
      <c r="AT38" s="88">
        <v>0.53520000000000001</v>
      </c>
      <c r="AU38" s="88">
        <v>0.62329999999999997</v>
      </c>
      <c r="AV38" s="88">
        <v>0.17760000000000001</v>
      </c>
      <c r="AW38" s="88">
        <v>33.18</v>
      </c>
      <c r="AX38" s="89">
        <v>5530.3</v>
      </c>
      <c r="AY38" s="75"/>
      <c r="AZ38" s="75"/>
      <c r="BA38" s="75"/>
      <c r="BB38" s="24"/>
      <c r="BC38" s="58"/>
      <c r="BD38" s="87">
        <v>1000</v>
      </c>
      <c r="BE38" s="88">
        <v>1429.1</v>
      </c>
      <c r="BF38" s="88">
        <v>213.56</v>
      </c>
      <c r="BG38" s="88">
        <v>0.53520000000000001</v>
      </c>
      <c r="BH38" s="88">
        <v>0.46560000000000001</v>
      </c>
      <c r="BI38" s="88">
        <v>0.17649999999999999</v>
      </c>
      <c r="BJ38" s="88">
        <v>32.979999999999997</v>
      </c>
      <c r="BK38" s="89">
        <v>4151.88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184"/>
      <c r="Y39" s="185"/>
      <c r="Z39" s="185"/>
      <c r="AA39" s="199"/>
      <c r="AB39" s="193"/>
      <c r="AC39" s="193"/>
      <c r="AD39" s="193"/>
      <c r="AE39" s="193"/>
      <c r="AF39" s="195"/>
      <c r="AG39" s="196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4">
        <v>512</v>
      </c>
      <c r="BE39" s="58">
        <v>760.62</v>
      </c>
      <c r="BF39" s="58">
        <v>228.92</v>
      </c>
      <c r="BG39" s="58">
        <v>0.53520000000000001</v>
      </c>
      <c r="BH39" s="58">
        <v>0.53110000000000002</v>
      </c>
      <c r="BI39" s="58">
        <v>0.12659999999999999</v>
      </c>
      <c r="BJ39" s="58">
        <v>23.655000000000001</v>
      </c>
      <c r="BK39" s="30">
        <v>4487.9399999999996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184"/>
      <c r="Y40" s="185"/>
      <c r="Z40" s="185"/>
      <c r="AA40" s="200"/>
      <c r="AB40" s="197"/>
      <c r="AC40" s="197"/>
      <c r="AD40" s="197"/>
      <c r="AE40" s="197"/>
      <c r="AF40" s="197"/>
      <c r="AG40" s="198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4">
        <v>256</v>
      </c>
      <c r="BE40" s="58">
        <v>369.62</v>
      </c>
      <c r="BF40" s="58">
        <v>239.84</v>
      </c>
      <c r="BG40" s="58">
        <v>0.53520000000000001</v>
      </c>
      <c r="BH40" s="58">
        <v>0.54579999999999995</v>
      </c>
      <c r="BI40" s="58">
        <v>0.13789999999999999</v>
      </c>
      <c r="BJ40" s="58">
        <v>25.77</v>
      </c>
      <c r="BK40" s="30">
        <v>4203.8599999999997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184"/>
      <c r="Y41" s="185"/>
      <c r="Z41" s="185"/>
      <c r="AA41" s="185"/>
      <c r="AB41" s="185"/>
      <c r="AC41" s="185"/>
      <c r="AD41" s="185"/>
      <c r="AE41" s="185"/>
      <c r="AF41" s="185"/>
      <c r="AG41" s="185"/>
      <c r="AH41" s="185"/>
      <c r="AI41" s="185"/>
      <c r="AJ41" s="185"/>
      <c r="AK41" s="185"/>
      <c r="AL41" s="186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4">
        <v>128</v>
      </c>
      <c r="BE41" s="58">
        <v>188.7</v>
      </c>
      <c r="BF41" s="58">
        <v>253.28</v>
      </c>
      <c r="BG41" s="58">
        <v>0.53520000000000001</v>
      </c>
      <c r="BH41" s="58">
        <v>0.54410000000000003</v>
      </c>
      <c r="BI41" s="58">
        <v>0.13569999999999999</v>
      </c>
      <c r="BJ41" s="58">
        <v>25.35</v>
      </c>
      <c r="BK41" s="30">
        <v>4687.47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184"/>
      <c r="Y42" s="185"/>
      <c r="Z42" s="185"/>
      <c r="AA42" s="185"/>
      <c r="AB42" s="185"/>
      <c r="AC42" s="185"/>
      <c r="AD42" s="185"/>
      <c r="AE42" s="185"/>
      <c r="AF42" s="185"/>
      <c r="AG42" s="185"/>
      <c r="AH42" s="185"/>
      <c r="AI42" s="185"/>
      <c r="AJ42" s="185"/>
      <c r="AK42" s="185"/>
      <c r="AL42" s="186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>
        <v>94.37</v>
      </c>
      <c r="BF42" s="58">
        <v>285.70999999999998</v>
      </c>
      <c r="BG42" s="58">
        <v>0.53520000000000001</v>
      </c>
      <c r="BH42" s="58">
        <v>0.54039999999999999</v>
      </c>
      <c r="BI42" s="58">
        <v>0.1459</v>
      </c>
      <c r="BJ42" s="58">
        <v>27.26</v>
      </c>
      <c r="BK42" s="30">
        <v>4963.49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184"/>
      <c r="Y43" s="185"/>
      <c r="Z43" s="185"/>
      <c r="AA43" s="185"/>
      <c r="AB43" s="185"/>
      <c r="AC43" s="185"/>
      <c r="AD43" s="185"/>
      <c r="AE43" s="185"/>
      <c r="AF43" s="185"/>
      <c r="AG43" s="185"/>
      <c r="AH43" s="185"/>
      <c r="AI43" s="185"/>
      <c r="AJ43" s="185"/>
      <c r="AK43" s="185"/>
      <c r="AL43" s="186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>
        <v>49.47</v>
      </c>
      <c r="BF43" s="58">
        <v>323.14</v>
      </c>
      <c r="BG43" s="58">
        <v>0.53520000000000001</v>
      </c>
      <c r="BH43" s="58">
        <v>0.53949999999999998</v>
      </c>
      <c r="BI43" s="58">
        <v>0.14810000000000001</v>
      </c>
      <c r="BJ43" s="58">
        <v>27.68</v>
      </c>
      <c r="BK43" s="30">
        <v>5839.85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184"/>
      <c r="Y44" s="185"/>
      <c r="Z44" s="185"/>
      <c r="AA44" s="185"/>
      <c r="AB44" s="185"/>
      <c r="AC44" s="185"/>
      <c r="AD44" s="185"/>
      <c r="AE44" s="185"/>
      <c r="AF44" s="185"/>
      <c r="AG44" s="185"/>
      <c r="AH44" s="185"/>
      <c r="AI44" s="185"/>
      <c r="AJ44" s="185"/>
      <c r="AK44" s="185"/>
      <c r="AL44" s="186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>
        <v>27.25</v>
      </c>
      <c r="BF44" s="32">
        <v>278.22000000000003</v>
      </c>
      <c r="BG44" s="32">
        <v>0.53520000000000001</v>
      </c>
      <c r="BH44" s="32">
        <v>0.53969999999999996</v>
      </c>
      <c r="BI44" s="32">
        <v>0.1452</v>
      </c>
      <c r="BJ44" s="32">
        <v>27.13</v>
      </c>
      <c r="BK44" s="86">
        <v>4059.75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184"/>
      <c r="Y45" s="185"/>
      <c r="Z45" s="185"/>
      <c r="AA45" s="185"/>
      <c r="AB45" s="185"/>
      <c r="AC45" s="185"/>
      <c r="AD45" s="185"/>
      <c r="AE45" s="185"/>
      <c r="AF45" s="185"/>
      <c r="AG45" s="185"/>
      <c r="AH45" s="185"/>
      <c r="AI45" s="185"/>
      <c r="AJ45" s="185"/>
      <c r="AK45" s="185"/>
      <c r="AL45" s="186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187"/>
      <c r="Y46" s="188"/>
      <c r="Z46" s="188"/>
      <c r="AA46" s="188"/>
      <c r="AB46" s="188"/>
      <c r="AC46" s="188"/>
      <c r="AD46" s="188"/>
      <c r="AE46" s="188"/>
      <c r="AF46" s="188"/>
      <c r="AG46" s="188"/>
      <c r="AH46" s="188"/>
      <c r="AI46" s="188"/>
      <c r="AJ46" s="188"/>
      <c r="AK46" s="188"/>
      <c r="AL46" s="189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91">
        <v>11.188000000000001</v>
      </c>
      <c r="AS47" s="88">
        <v>407.95</v>
      </c>
      <c r="AT47" s="88">
        <v>0.53520000000000001</v>
      </c>
      <c r="AU47" s="88">
        <v>0.58489999999999998</v>
      </c>
      <c r="AV47" s="88">
        <v>0.2026</v>
      </c>
      <c r="AW47" s="88">
        <v>37.85</v>
      </c>
      <c r="AX47" s="89">
        <v>5852.74</v>
      </c>
      <c r="AY47" s="75"/>
      <c r="AZ47" s="75"/>
      <c r="BA47" s="75"/>
      <c r="BB47" s="24"/>
      <c r="BC47" s="58"/>
      <c r="BD47" s="87">
        <v>1000</v>
      </c>
      <c r="BE47" s="88">
        <v>1387.4</v>
      </c>
      <c r="BF47" s="88">
        <v>261.77999999999997</v>
      </c>
      <c r="BG47" s="88">
        <v>0.53520000000000001</v>
      </c>
      <c r="BH47" s="88">
        <v>0.50519999999999998</v>
      </c>
      <c r="BI47" s="88">
        <v>0.16489999999999999</v>
      </c>
      <c r="BJ47" s="88">
        <v>30.81</v>
      </c>
      <c r="BK47" s="89">
        <v>5007.9399999999996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>
        <v>738.43</v>
      </c>
      <c r="BF48" s="58">
        <v>254.57</v>
      </c>
      <c r="BG48" s="58">
        <v>0.53520000000000001</v>
      </c>
      <c r="BH48" s="58">
        <v>0.53790000000000004</v>
      </c>
      <c r="BI48" s="58">
        <v>0.14430000000000001</v>
      </c>
      <c r="BJ48" s="58">
        <v>26.96</v>
      </c>
      <c r="BK48" s="30">
        <v>5450.43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>
        <v>371.07</v>
      </c>
      <c r="BF49" s="58">
        <v>239.05</v>
      </c>
      <c r="BG49" s="58">
        <v>0.53520000000000001</v>
      </c>
      <c r="BH49" s="58">
        <v>0.53969999999999996</v>
      </c>
      <c r="BI49" s="58">
        <v>0.1394</v>
      </c>
      <c r="BJ49" s="92">
        <v>26.052</v>
      </c>
      <c r="BK49" s="30">
        <v>4239.5200000000004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>
        <v>186.8</v>
      </c>
      <c r="BF50" s="58">
        <v>258.27</v>
      </c>
      <c r="BG50" s="58">
        <v>0.53520000000000001</v>
      </c>
      <c r="BH50" s="58">
        <v>0.5403</v>
      </c>
      <c r="BI50" s="58">
        <v>0.14699999999999999</v>
      </c>
      <c r="BJ50" s="58">
        <v>27.47</v>
      </c>
      <c r="BK50" s="30">
        <v>4234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>
        <v>98.12</v>
      </c>
      <c r="BF51" s="58">
        <v>271.04000000000002</v>
      </c>
      <c r="BG51" s="58">
        <v>0.53520000000000001</v>
      </c>
      <c r="BH51" s="58">
        <v>0.53549999999999998</v>
      </c>
      <c r="BI51" s="58">
        <v>0.14949999999999999</v>
      </c>
      <c r="BJ51" s="58">
        <v>27.93</v>
      </c>
      <c r="BK51" s="30">
        <v>4379.42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>
        <v>51.29</v>
      </c>
      <c r="BF52" s="58">
        <v>304.61</v>
      </c>
      <c r="BG52" s="58">
        <v>0.53520000000000001</v>
      </c>
      <c r="BH52" s="58">
        <v>0.54059999999999997</v>
      </c>
      <c r="BI52" s="58">
        <v>0.15049999999999999</v>
      </c>
      <c r="BJ52" s="58">
        <v>28.13</v>
      </c>
      <c r="BK52" s="30">
        <v>4466.75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>
        <v>28.55</v>
      </c>
      <c r="BF53" s="32">
        <v>312.33999999999997</v>
      </c>
      <c r="BG53" s="32">
        <v>0.53520000000000001</v>
      </c>
      <c r="BH53" s="32">
        <v>305.62</v>
      </c>
      <c r="BI53" s="32">
        <v>0.15060000000000001</v>
      </c>
      <c r="BJ53" s="32">
        <v>28.14</v>
      </c>
      <c r="BK53" s="86">
        <v>4765.5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>
        <v>5.3689999999999998</v>
      </c>
      <c r="AS56" s="88">
        <v>388.95</v>
      </c>
      <c r="AT56" s="88">
        <v>0.53520000000000001</v>
      </c>
      <c r="AU56" s="88">
        <v>0.51370000000000005</v>
      </c>
      <c r="AV56" s="88">
        <v>0.20810000000000001</v>
      </c>
      <c r="AW56" s="88">
        <v>38.880000000000003</v>
      </c>
      <c r="AX56" s="89">
        <v>5866.89</v>
      </c>
      <c r="AY56" s="75"/>
      <c r="AZ56" s="75"/>
      <c r="BA56" s="75"/>
      <c r="BB56" s="24"/>
      <c r="BC56" s="58"/>
      <c r="BD56" s="87">
        <v>1000</v>
      </c>
      <c r="BE56" s="88">
        <v>1368.6</v>
      </c>
      <c r="BF56" s="88">
        <v>223.85</v>
      </c>
      <c r="BG56" s="88">
        <v>0.53520000000000001</v>
      </c>
      <c r="BH56" s="88">
        <v>0.497</v>
      </c>
      <c r="BI56" s="88">
        <v>0.16420000000000001</v>
      </c>
      <c r="BJ56" s="88">
        <v>30.68</v>
      </c>
      <c r="BK56" s="89">
        <v>4404.78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4">
        <v>512</v>
      </c>
      <c r="BE57" s="58">
        <v>739.61</v>
      </c>
      <c r="BF57" s="58">
        <v>226.04</v>
      </c>
      <c r="BG57" s="58">
        <v>0.53520000000000001</v>
      </c>
      <c r="BH57" s="58">
        <v>0.54059999999999997</v>
      </c>
      <c r="BI57" s="58">
        <v>0.1376</v>
      </c>
      <c r="BJ57" s="58">
        <v>25.71</v>
      </c>
      <c r="BK57" s="30">
        <v>4497.16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>
        <v>378</v>
      </c>
      <c r="BF58" s="58">
        <v>265.63</v>
      </c>
      <c r="BG58" s="58">
        <v>0.53520000000000001</v>
      </c>
      <c r="BH58" s="58">
        <v>0.53869999999999996</v>
      </c>
      <c r="BI58" s="58">
        <v>0.1525</v>
      </c>
      <c r="BJ58" s="58">
        <v>28.5</v>
      </c>
      <c r="BK58" s="30">
        <v>5349.32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>
        <v>187.89</v>
      </c>
      <c r="BF59" s="58">
        <v>302.88</v>
      </c>
      <c r="BG59" s="58">
        <v>0.53520000000000001</v>
      </c>
      <c r="BH59" s="58">
        <v>0.52710000000000001</v>
      </c>
      <c r="BI59" s="58">
        <v>0.17</v>
      </c>
      <c r="BJ59" s="58">
        <v>31.75</v>
      </c>
      <c r="BK59" s="30">
        <v>6138.19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>
        <v>96.17</v>
      </c>
      <c r="BF60" s="58">
        <v>347.62</v>
      </c>
      <c r="BG60" s="58">
        <v>0.53520000000000001</v>
      </c>
      <c r="BH60" s="58">
        <v>0.52610000000000001</v>
      </c>
      <c r="BI60" s="58">
        <v>0.19570000000000001</v>
      </c>
      <c r="BJ60" s="58">
        <v>36.56</v>
      </c>
      <c r="BK60" s="30">
        <v>6177.66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>
        <v>51.25</v>
      </c>
      <c r="BF61" s="58">
        <v>368.9</v>
      </c>
      <c r="BG61" s="58">
        <v>0.53520000000000001</v>
      </c>
      <c r="BH61" s="58">
        <v>0.52959999999999996</v>
      </c>
      <c r="BI61" s="58">
        <v>0.19400000000000001</v>
      </c>
      <c r="BJ61" s="58">
        <v>36.25</v>
      </c>
      <c r="BK61" s="30">
        <v>6734.6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>
        <v>29.27</v>
      </c>
      <c r="BF62" s="32">
        <v>312.47000000000003</v>
      </c>
      <c r="BG62" s="32">
        <v>0.53520000000000001</v>
      </c>
      <c r="BH62" s="32">
        <v>0.50190000000000001</v>
      </c>
      <c r="BI62" s="32">
        <v>0.21110000000000001</v>
      </c>
      <c r="BJ62" s="32">
        <v>39.450000000000003</v>
      </c>
      <c r="BK62" s="86">
        <v>5061.5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91">
        <v>3.1419999999999999</v>
      </c>
      <c r="AS65" s="88">
        <v>375.57</v>
      </c>
      <c r="AT65" s="88">
        <v>0.53520000000000001</v>
      </c>
      <c r="AU65" s="88">
        <v>0.51480000000000004</v>
      </c>
      <c r="AV65" s="88">
        <v>0.20039999999999999</v>
      </c>
      <c r="AW65" s="88">
        <v>37.44</v>
      </c>
      <c r="AX65" s="89">
        <v>5463.66</v>
      </c>
      <c r="AY65" s="75"/>
      <c r="AZ65" s="75"/>
      <c r="BA65" s="75"/>
      <c r="BB65" s="24"/>
      <c r="BC65" s="58"/>
      <c r="BD65" s="87">
        <v>1000</v>
      </c>
      <c r="BE65" s="88">
        <v>1431.8</v>
      </c>
      <c r="BF65" s="88">
        <v>194.68</v>
      </c>
      <c r="BG65" s="88">
        <v>0.53520000000000001</v>
      </c>
      <c r="BH65" s="88">
        <v>0.48509999999999998</v>
      </c>
      <c r="BI65" s="88">
        <v>0.16569999999999999</v>
      </c>
      <c r="BJ65" s="88">
        <v>30.96</v>
      </c>
      <c r="BK65" s="89">
        <v>3268.26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>
        <v>731.59</v>
      </c>
      <c r="BF66" s="58">
        <v>250.42</v>
      </c>
      <c r="BG66" s="58">
        <v>0.53520000000000001</v>
      </c>
      <c r="BH66" s="58">
        <v>0.52939999999999998</v>
      </c>
      <c r="BI66" s="58">
        <v>0.14990000000000001</v>
      </c>
      <c r="BJ66" s="58">
        <v>28</v>
      </c>
      <c r="BK66" s="30">
        <v>5009.7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>
        <v>371.19</v>
      </c>
      <c r="BF67" s="58">
        <v>266.64</v>
      </c>
      <c r="BG67" s="58">
        <v>0.53520000000000001</v>
      </c>
      <c r="BH67" s="58">
        <v>0.53300000000000003</v>
      </c>
      <c r="BI67" s="58">
        <v>0.1542</v>
      </c>
      <c r="BJ67" s="58">
        <v>28.82</v>
      </c>
      <c r="BK67" s="30">
        <v>4828.34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>
        <v>192.72</v>
      </c>
      <c r="BF68" s="58">
        <v>298.76</v>
      </c>
      <c r="BG68" s="58">
        <v>0.53520000000000001</v>
      </c>
      <c r="BH68" s="58">
        <v>0.53380000000000005</v>
      </c>
      <c r="BI68" s="58">
        <v>0.17599999999999999</v>
      </c>
      <c r="BJ68" s="58">
        <v>32.89</v>
      </c>
      <c r="BK68" s="30">
        <v>5477.83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>
        <v>100.63</v>
      </c>
      <c r="BF69" s="58">
        <v>328.85</v>
      </c>
      <c r="BG69" s="58">
        <v>0.53520000000000001</v>
      </c>
      <c r="BH69" s="58">
        <v>0.52610000000000001</v>
      </c>
      <c r="BI69" s="58">
        <v>0.20530000000000001</v>
      </c>
      <c r="BJ69" s="58">
        <v>38.369999999999997</v>
      </c>
      <c r="BK69" s="30">
        <v>5287.6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>
        <v>53.95</v>
      </c>
      <c r="BF70" s="58">
        <v>420</v>
      </c>
      <c r="BG70" s="58">
        <v>0.53520000000000001</v>
      </c>
      <c r="BH70" s="58">
        <v>0.54379999999999995</v>
      </c>
      <c r="BI70" s="58">
        <v>0.215</v>
      </c>
      <c r="BJ70" s="58">
        <v>40.17</v>
      </c>
      <c r="BK70" s="30">
        <v>8589.86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>
        <v>29.5</v>
      </c>
      <c r="BF71" s="32">
        <v>447.83</v>
      </c>
      <c r="BG71" s="32">
        <v>0.53520000000000001</v>
      </c>
      <c r="BH71" s="32">
        <v>0.52800000000000002</v>
      </c>
      <c r="BI71" s="32">
        <v>0.22600000000000001</v>
      </c>
      <c r="BJ71" s="32">
        <v>42.27</v>
      </c>
      <c r="BK71" s="86">
        <v>6795.44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>
        <v>1.5289999999999999</v>
      </c>
      <c r="AS74" s="91">
        <v>485.5</v>
      </c>
      <c r="AT74" s="88">
        <v>0.53520000000000001</v>
      </c>
      <c r="AU74" s="88">
        <v>0.63080000000000003</v>
      </c>
      <c r="AV74" s="88">
        <v>0.2198</v>
      </c>
      <c r="AW74" s="88">
        <v>41.06</v>
      </c>
      <c r="AX74" s="89">
        <v>7870.33</v>
      </c>
      <c r="AY74" s="75"/>
      <c r="AZ74" s="75"/>
      <c r="BA74" s="75"/>
      <c r="BB74" s="24"/>
      <c r="BC74" s="58"/>
      <c r="BD74" s="87">
        <v>1000</v>
      </c>
      <c r="BE74" s="88">
        <v>1358.1</v>
      </c>
      <c r="BF74" s="88">
        <v>244.88</v>
      </c>
      <c r="BG74" s="88">
        <v>0.53520000000000001</v>
      </c>
      <c r="BH74" s="88">
        <v>0.4854</v>
      </c>
      <c r="BI74" s="88">
        <v>0.2122</v>
      </c>
      <c r="BJ74" s="88">
        <v>39.65</v>
      </c>
      <c r="BK74" s="89">
        <v>5175.99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>
        <v>736.19</v>
      </c>
      <c r="BF75" s="58">
        <v>271.91000000000003</v>
      </c>
      <c r="BG75" s="58">
        <v>0.53520000000000001</v>
      </c>
      <c r="BH75" s="58">
        <v>0.54430000000000001</v>
      </c>
      <c r="BI75" s="58">
        <v>0.1721</v>
      </c>
      <c r="BJ75" s="58">
        <v>32.15</v>
      </c>
      <c r="BK75" s="30">
        <v>5410.31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>
        <v>369.46</v>
      </c>
      <c r="BF76" s="58">
        <v>354.05</v>
      </c>
      <c r="BG76" s="58">
        <v>0.53520000000000001</v>
      </c>
      <c r="BH76" s="58">
        <v>0.57650000000000001</v>
      </c>
      <c r="BI76" s="58">
        <v>0.18729999999999999</v>
      </c>
      <c r="BJ76" s="58">
        <v>35</v>
      </c>
      <c r="BK76" s="30">
        <v>7429.14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>
        <v>187.45</v>
      </c>
      <c r="BF77" s="58">
        <v>325.68</v>
      </c>
      <c r="BG77" s="58">
        <v>0.53520000000000001</v>
      </c>
      <c r="BH77" s="58">
        <v>0.54910000000000003</v>
      </c>
      <c r="BI77" s="58">
        <v>0.18770000000000001</v>
      </c>
      <c r="BJ77" s="58">
        <v>35.06</v>
      </c>
      <c r="BK77" s="30">
        <v>4622.43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>
        <v>98.09</v>
      </c>
      <c r="BF78" s="58">
        <v>397.69</v>
      </c>
      <c r="BG78" s="58">
        <v>0.53520000000000001</v>
      </c>
      <c r="BH78" s="58">
        <v>0.53900000000000003</v>
      </c>
      <c r="BI78" s="58">
        <v>0.2218</v>
      </c>
      <c r="BJ78" s="58">
        <v>41.43</v>
      </c>
      <c r="BK78" s="30">
        <v>6221.22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>
        <v>51.78</v>
      </c>
      <c r="BF79" s="58">
        <v>445.53</v>
      </c>
      <c r="BG79" s="58">
        <v>0.53520000000000001</v>
      </c>
      <c r="BH79" s="58">
        <v>0.57150000000000001</v>
      </c>
      <c r="BI79" s="58">
        <v>0.23719999999999999</v>
      </c>
      <c r="BJ79" s="58">
        <v>44.32</v>
      </c>
      <c r="BK79" s="30">
        <v>7437.43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>
        <v>29.37</v>
      </c>
      <c r="BF80" s="32">
        <v>434.16</v>
      </c>
      <c r="BG80" s="32">
        <v>0.53520000000000001</v>
      </c>
      <c r="BH80" s="32">
        <v>0.55659999999999998</v>
      </c>
      <c r="BI80" s="32">
        <v>0.21060000000000001</v>
      </c>
      <c r="BJ80" s="32">
        <v>39.35</v>
      </c>
      <c r="BK80" s="86">
        <v>8071.29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  <row r="91" spans="41:63" ht="15.75" thickBot="1" x14ac:dyDescent="0.3"/>
    <row r="92" spans="41:63" x14ac:dyDescent="0.25">
      <c r="AS92" s="172" t="s">
        <v>580</v>
      </c>
      <c r="AT92" s="173"/>
      <c r="AU92" s="174"/>
    </row>
    <row r="93" spans="41:63" x14ac:dyDescent="0.25">
      <c r="AS93" s="175"/>
      <c r="AT93" s="176"/>
      <c r="AU93" s="177"/>
    </row>
    <row r="94" spans="41:63" x14ac:dyDescent="0.25">
      <c r="AS94" s="178">
        <v>7.36</v>
      </c>
      <c r="AT94" s="179"/>
      <c r="AU94" s="180"/>
    </row>
    <row r="95" spans="41:63" ht="15.75" thickBot="1" x14ac:dyDescent="0.3">
      <c r="AS95" s="181"/>
      <c r="AT95" s="182"/>
      <c r="AU95" s="183"/>
    </row>
    <row r="104" spans="55:55" x14ac:dyDescent="0.25">
      <c r="BC104" s="36"/>
    </row>
    <row r="105" spans="55:55" x14ac:dyDescent="0.25">
      <c r="BC105" s="36"/>
    </row>
    <row r="106" spans="55:55" x14ac:dyDescent="0.25">
      <c r="BC106" s="36"/>
    </row>
    <row r="107" spans="55:55" x14ac:dyDescent="0.25">
      <c r="BC107" s="36"/>
    </row>
    <row r="108" spans="55:55" x14ac:dyDescent="0.25">
      <c r="BC108" s="36"/>
    </row>
    <row r="109" spans="55:55" x14ac:dyDescent="0.25">
      <c r="BC109" s="36"/>
    </row>
    <row r="110" spans="55:55" x14ac:dyDescent="0.25">
      <c r="BC110" s="36"/>
    </row>
    <row r="111" spans="55:55" x14ac:dyDescent="0.25">
      <c r="BC111" s="36"/>
    </row>
    <row r="112" spans="55:55" x14ac:dyDescent="0.25">
      <c r="BC112" s="36"/>
    </row>
    <row r="113" spans="55:55" x14ac:dyDescent="0.25">
      <c r="BC113" s="36"/>
    </row>
    <row r="114" spans="55:55" x14ac:dyDescent="0.25">
      <c r="BC114" s="36"/>
    </row>
    <row r="115" spans="55:55" x14ac:dyDescent="0.25">
      <c r="BC115" s="36"/>
    </row>
    <row r="116" spans="55:55" x14ac:dyDescent="0.25">
      <c r="BC116" s="36"/>
    </row>
    <row r="117" spans="55:55" x14ac:dyDescent="0.25">
      <c r="BC117" s="36"/>
    </row>
    <row r="118" spans="55:55" x14ac:dyDescent="0.25">
      <c r="BC118" s="36"/>
    </row>
    <row r="119" spans="55:55" x14ac:dyDescent="0.25">
      <c r="BC119" s="36"/>
    </row>
    <row r="120" spans="55:55" x14ac:dyDescent="0.25">
      <c r="BC120" s="36"/>
    </row>
    <row r="121" spans="55:55" x14ac:dyDescent="0.25">
      <c r="BC121" s="36"/>
    </row>
    <row r="122" spans="55:55" x14ac:dyDescent="0.25">
      <c r="BC122" s="36"/>
    </row>
    <row r="123" spans="55:55" x14ac:dyDescent="0.25">
      <c r="BC123" s="36"/>
    </row>
    <row r="124" spans="55:55" x14ac:dyDescent="0.25">
      <c r="BC124" s="36"/>
    </row>
    <row r="125" spans="55:55" x14ac:dyDescent="0.25">
      <c r="BC125" s="36"/>
    </row>
    <row r="126" spans="55:55" x14ac:dyDescent="0.25">
      <c r="BC126" s="36"/>
    </row>
    <row r="127" spans="55:55" x14ac:dyDescent="0.25">
      <c r="BC127" s="36"/>
    </row>
    <row r="128" spans="55:55" x14ac:dyDescent="0.25">
      <c r="BC128" s="36"/>
    </row>
    <row r="129" spans="55:55" x14ac:dyDescent="0.25">
      <c r="BC129" s="36"/>
    </row>
    <row r="130" spans="55:55" x14ac:dyDescent="0.25">
      <c r="BC130" s="36"/>
    </row>
    <row r="131" spans="55:55" x14ac:dyDescent="0.25">
      <c r="BC131" s="36"/>
    </row>
    <row r="132" spans="55:55" x14ac:dyDescent="0.25">
      <c r="BC132" s="36"/>
    </row>
    <row r="133" spans="55:55" x14ac:dyDescent="0.25">
      <c r="BC133" s="36"/>
    </row>
    <row r="134" spans="55:55" x14ac:dyDescent="0.25">
      <c r="BC134" s="36"/>
    </row>
    <row r="135" spans="55:55" x14ac:dyDescent="0.25">
      <c r="BC135" s="36"/>
    </row>
    <row r="136" spans="55:55" x14ac:dyDescent="0.25">
      <c r="BC136" s="36"/>
    </row>
    <row r="137" spans="55:55" x14ac:dyDescent="0.25">
      <c r="BC137" s="36"/>
    </row>
    <row r="138" spans="55:55" x14ac:dyDescent="0.25">
      <c r="BC138" s="36"/>
    </row>
    <row r="139" spans="55:55" x14ac:dyDescent="0.25">
      <c r="BC139" s="36"/>
    </row>
    <row r="140" spans="55:55" x14ac:dyDescent="0.25">
      <c r="BC140" s="36"/>
    </row>
    <row r="141" spans="55:55" x14ac:dyDescent="0.25">
      <c r="BC141" s="36"/>
    </row>
    <row r="142" spans="55:55" x14ac:dyDescent="0.25">
      <c r="BC142" s="36"/>
    </row>
    <row r="143" spans="55:55" x14ac:dyDescent="0.25">
      <c r="BC143" s="36"/>
    </row>
    <row r="144" spans="55:55" x14ac:dyDescent="0.25">
      <c r="BC144" s="36"/>
    </row>
    <row r="145" spans="55:55" x14ac:dyDescent="0.25">
      <c r="BC145" s="36"/>
    </row>
    <row r="146" spans="55:55" x14ac:dyDescent="0.25">
      <c r="BC146" s="36"/>
    </row>
    <row r="147" spans="55:55" x14ac:dyDescent="0.25">
      <c r="BC147" s="36"/>
    </row>
    <row r="148" spans="55:55" x14ac:dyDescent="0.25">
      <c r="BC148" s="36"/>
    </row>
    <row r="149" spans="55:55" x14ac:dyDescent="0.25">
      <c r="BC149" s="36"/>
    </row>
    <row r="150" spans="55:55" x14ac:dyDescent="0.25">
      <c r="BC150" s="36"/>
    </row>
    <row r="151" spans="55:55" x14ac:dyDescent="0.25">
      <c r="BC151" s="36"/>
    </row>
    <row r="152" spans="55:55" x14ac:dyDescent="0.25">
      <c r="BC152" s="36"/>
    </row>
    <row r="153" spans="55:55" x14ac:dyDescent="0.25">
      <c r="BC153" s="36"/>
    </row>
    <row r="154" spans="55:55" x14ac:dyDescent="0.25">
      <c r="BC154" s="36"/>
    </row>
    <row r="155" spans="55:55" x14ac:dyDescent="0.25">
      <c r="BC155" s="36"/>
    </row>
    <row r="156" spans="55:55" x14ac:dyDescent="0.25">
      <c r="BC156" s="36"/>
    </row>
    <row r="157" spans="55:55" x14ac:dyDescent="0.25">
      <c r="BC157" s="36"/>
    </row>
    <row r="158" spans="55:55" x14ac:dyDescent="0.25">
      <c r="BC158" s="36"/>
    </row>
    <row r="159" spans="55:55" x14ac:dyDescent="0.25">
      <c r="BC159" s="36"/>
    </row>
    <row r="160" spans="55:55" x14ac:dyDescent="0.25">
      <c r="BC160" s="36"/>
    </row>
    <row r="161" spans="55:55" x14ac:dyDescent="0.25">
      <c r="BC161" s="36"/>
    </row>
    <row r="162" spans="55:55" x14ac:dyDescent="0.25">
      <c r="BC162" s="36"/>
    </row>
    <row r="163" spans="55:55" x14ac:dyDescent="0.25">
      <c r="BC163" s="36"/>
    </row>
    <row r="164" spans="55:55" x14ac:dyDescent="0.25">
      <c r="BC164" s="36"/>
    </row>
    <row r="165" spans="55:55" x14ac:dyDescent="0.25">
      <c r="BC165" s="36"/>
    </row>
    <row r="166" spans="55:55" x14ac:dyDescent="0.25">
      <c r="BC166" s="36"/>
    </row>
    <row r="167" spans="55:55" x14ac:dyDescent="0.25">
      <c r="BC167" s="36"/>
    </row>
    <row r="168" spans="55:55" x14ac:dyDescent="0.25">
      <c r="BC168" s="36"/>
    </row>
    <row r="169" spans="55:55" x14ac:dyDescent="0.25">
      <c r="BC169" s="36"/>
    </row>
    <row r="170" spans="55:55" x14ac:dyDescent="0.25">
      <c r="BC170" s="36"/>
    </row>
    <row r="171" spans="55:55" x14ac:dyDescent="0.25">
      <c r="BC171" s="36"/>
    </row>
    <row r="172" spans="55:55" x14ac:dyDescent="0.25">
      <c r="BC172" s="36"/>
    </row>
    <row r="173" spans="55:55" x14ac:dyDescent="0.25">
      <c r="BC173" s="36"/>
    </row>
    <row r="174" spans="55:55" x14ac:dyDescent="0.25">
      <c r="BC174" s="36"/>
    </row>
    <row r="175" spans="55:55" x14ac:dyDescent="0.25">
      <c r="BC175" s="36"/>
    </row>
    <row r="176" spans="55:55" x14ac:dyDescent="0.25">
      <c r="BC176" s="36"/>
    </row>
    <row r="177" spans="55:55" x14ac:dyDescent="0.25">
      <c r="BC177" s="36"/>
    </row>
    <row r="178" spans="55:55" x14ac:dyDescent="0.25">
      <c r="BC178" s="36"/>
    </row>
    <row r="179" spans="55:55" x14ac:dyDescent="0.25">
      <c r="BC179" s="36"/>
    </row>
    <row r="180" spans="55:55" x14ac:dyDescent="0.25">
      <c r="BC180" s="36"/>
    </row>
    <row r="181" spans="55:55" x14ac:dyDescent="0.25">
      <c r="BC181" s="36"/>
    </row>
    <row r="182" spans="55:55" x14ac:dyDescent="0.25">
      <c r="BC182" s="36"/>
    </row>
    <row r="183" spans="55:55" x14ac:dyDescent="0.25">
      <c r="BC183" s="36"/>
    </row>
    <row r="184" spans="55:55" x14ac:dyDescent="0.25">
      <c r="BC184" s="36"/>
    </row>
  </sheetData>
  <mergeCells count="9">
    <mergeCell ref="AS92:AU93"/>
    <mergeCell ref="AS94:AU95"/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DC46D-938B-41A7-9F67-7E1E31C137F5}">
  <dimension ref="A1:AR153"/>
  <sheetViews>
    <sheetView tabSelected="1" topLeftCell="B16" zoomScale="70" zoomScaleNormal="70" workbookViewId="0">
      <selection activeCell="S26" sqref="S26"/>
    </sheetView>
  </sheetViews>
  <sheetFormatPr defaultRowHeight="15" x14ac:dyDescent="0.25"/>
  <cols>
    <col min="1" max="1" width="7.140625" bestFit="1" customWidth="1"/>
    <col min="2" max="2" width="4.42578125" bestFit="1" customWidth="1"/>
    <col min="3" max="3" width="4.42578125" customWidth="1"/>
    <col min="5" max="5" width="6.85546875" bestFit="1" customWidth="1"/>
    <col min="6" max="6" width="6" bestFit="1" customWidth="1"/>
    <col min="7" max="7" width="8" bestFit="1" customWidth="1"/>
    <col min="8" max="8" width="8.7109375" bestFit="1" customWidth="1"/>
    <col min="9" max="9" width="8.140625" bestFit="1" customWidth="1"/>
    <col min="10" max="10" width="6.42578125" bestFit="1" customWidth="1"/>
    <col min="11" max="11" width="6.5703125" bestFit="1" customWidth="1"/>
    <col min="12" max="12" width="8.7109375" bestFit="1" customWidth="1"/>
    <col min="13" max="13" width="5.5703125" bestFit="1" customWidth="1"/>
    <col min="14" max="14" width="13.85546875" bestFit="1" customWidth="1"/>
    <col min="15" max="15" width="18.7109375" bestFit="1" customWidth="1"/>
    <col min="16" max="16" width="18.5703125" bestFit="1" customWidth="1"/>
    <col min="17" max="17" width="10.140625" bestFit="1" customWidth="1"/>
    <col min="18" max="18" width="12.85546875" bestFit="1" customWidth="1"/>
    <col min="21" max="21" width="7.140625" bestFit="1" customWidth="1"/>
    <col min="22" max="22" width="4.42578125" bestFit="1" customWidth="1"/>
    <col min="23" max="23" width="6.28515625" customWidth="1"/>
    <col min="24" max="24" width="8.42578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7.85546875" bestFit="1" customWidth="1"/>
    <col min="29" max="30" width="12.85546875" bestFit="1" customWidth="1"/>
  </cols>
  <sheetData>
    <row r="1" spans="1:30" ht="21.75" thickBot="1" x14ac:dyDescent="0.3">
      <c r="A1" s="99" t="s">
        <v>8</v>
      </c>
      <c r="B1" s="97" t="s">
        <v>6</v>
      </c>
      <c r="C1" s="102"/>
      <c r="D1" s="94" t="s">
        <v>453</v>
      </c>
      <c r="E1" s="95" t="s">
        <v>448</v>
      </c>
      <c r="F1" s="95" t="s">
        <v>0</v>
      </c>
      <c r="G1" s="95" t="s">
        <v>454</v>
      </c>
      <c r="H1" s="95" t="s">
        <v>450</v>
      </c>
      <c r="I1" s="95" t="s">
        <v>451</v>
      </c>
      <c r="J1" s="93" t="s">
        <v>452</v>
      </c>
      <c r="K1" s="95" t="s">
        <v>2</v>
      </c>
      <c r="L1" s="95" t="s">
        <v>10</v>
      </c>
      <c r="M1" s="95" t="s">
        <v>3</v>
      </c>
      <c r="N1" s="95" t="s">
        <v>11</v>
      </c>
      <c r="O1" s="95" t="s">
        <v>12</v>
      </c>
      <c r="P1" s="95" t="s">
        <v>13</v>
      </c>
      <c r="Q1" s="95" t="s">
        <v>19</v>
      </c>
      <c r="R1" s="93" t="s">
        <v>18</v>
      </c>
      <c r="U1" s="99" t="s">
        <v>8</v>
      </c>
      <c r="V1" s="97" t="s">
        <v>7</v>
      </c>
      <c r="W1" s="102"/>
      <c r="X1" s="94" t="s">
        <v>15</v>
      </c>
      <c r="Y1" s="95" t="s">
        <v>11</v>
      </c>
      <c r="Z1" s="95" t="s">
        <v>12</v>
      </c>
      <c r="AA1" s="95" t="s">
        <v>13</v>
      </c>
      <c r="AB1" s="95" t="s">
        <v>19</v>
      </c>
      <c r="AC1" s="93" t="s">
        <v>18</v>
      </c>
      <c r="AD1" s="2"/>
    </row>
    <row r="2" spans="1:30" x14ac:dyDescent="0.25">
      <c r="A2" s="100"/>
      <c r="B2" s="101"/>
      <c r="C2" s="208" t="s">
        <v>453</v>
      </c>
      <c r="D2" s="102">
        <v>500</v>
      </c>
      <c r="E2" s="97">
        <v>12</v>
      </c>
      <c r="F2" s="97">
        <v>256</v>
      </c>
      <c r="G2" s="97">
        <v>0</v>
      </c>
      <c r="H2" s="97">
        <v>0</v>
      </c>
      <c r="I2" s="97">
        <v>0</v>
      </c>
      <c r="J2" s="97">
        <v>4</v>
      </c>
      <c r="K2" s="103" t="s">
        <v>479</v>
      </c>
      <c r="L2" s="104" t="s">
        <v>480</v>
      </c>
      <c r="M2" s="104" t="s">
        <v>481</v>
      </c>
      <c r="N2" s="104" t="s">
        <v>456</v>
      </c>
      <c r="O2" s="105" t="s">
        <v>482</v>
      </c>
      <c r="P2" s="104" t="s">
        <v>483</v>
      </c>
      <c r="Q2" s="106" t="s">
        <v>484</v>
      </c>
      <c r="R2" s="107" t="s">
        <v>485</v>
      </c>
      <c r="U2" s="100"/>
      <c r="V2" s="101"/>
      <c r="W2" s="208" t="s">
        <v>453</v>
      </c>
      <c r="X2" s="126" t="s">
        <v>486</v>
      </c>
      <c r="Y2" s="104" t="s">
        <v>24</v>
      </c>
      <c r="Z2" s="105" t="s">
        <v>487</v>
      </c>
      <c r="AA2" s="105" t="s">
        <v>488</v>
      </c>
      <c r="AB2" s="104" t="s">
        <v>489</v>
      </c>
      <c r="AC2" s="127" t="s">
        <v>490</v>
      </c>
    </row>
    <row r="3" spans="1:30" x14ac:dyDescent="0.25">
      <c r="A3" s="100"/>
      <c r="B3" s="101"/>
      <c r="C3" s="209"/>
      <c r="D3" s="108">
        <v>1000</v>
      </c>
      <c r="E3" s="96">
        <v>12</v>
      </c>
      <c r="F3" s="96">
        <v>256</v>
      </c>
      <c r="G3" s="96">
        <v>0</v>
      </c>
      <c r="H3" s="96">
        <v>0</v>
      </c>
      <c r="I3" s="96">
        <v>0</v>
      </c>
      <c r="J3" s="96">
        <v>4</v>
      </c>
      <c r="K3" s="109" t="s">
        <v>457</v>
      </c>
      <c r="L3" s="110" t="s">
        <v>458</v>
      </c>
      <c r="M3" s="111" t="s">
        <v>459</v>
      </c>
      <c r="N3" s="111" t="s">
        <v>456</v>
      </c>
      <c r="O3" s="111" t="s">
        <v>460</v>
      </c>
      <c r="P3" s="111" t="s">
        <v>461</v>
      </c>
      <c r="Q3" s="110" t="s">
        <v>462</v>
      </c>
      <c r="R3" s="112" t="s">
        <v>463</v>
      </c>
      <c r="U3" s="100"/>
      <c r="V3" s="101"/>
      <c r="W3" s="209"/>
      <c r="X3" s="109" t="s">
        <v>464</v>
      </c>
      <c r="Y3" s="111" t="s">
        <v>24</v>
      </c>
      <c r="Z3" s="111" t="s">
        <v>465</v>
      </c>
      <c r="AA3" s="111" t="s">
        <v>466</v>
      </c>
      <c r="AB3" s="111" t="s">
        <v>467</v>
      </c>
      <c r="AC3" s="128" t="s">
        <v>468</v>
      </c>
    </row>
    <row r="4" spans="1:30" x14ac:dyDescent="0.25">
      <c r="A4" s="100"/>
      <c r="B4" s="101"/>
      <c r="C4" s="209"/>
      <c r="D4" s="108">
        <v>1500</v>
      </c>
      <c r="E4" s="96">
        <v>12</v>
      </c>
      <c r="F4" s="96">
        <v>256</v>
      </c>
      <c r="G4" s="96">
        <v>0</v>
      </c>
      <c r="H4" s="96">
        <v>0</v>
      </c>
      <c r="I4" s="96">
        <v>0</v>
      </c>
      <c r="J4" s="96">
        <v>4</v>
      </c>
      <c r="K4" s="109" t="s">
        <v>455</v>
      </c>
      <c r="L4" s="110" t="s">
        <v>469</v>
      </c>
      <c r="M4" s="111" t="s">
        <v>470</v>
      </c>
      <c r="N4" s="111" t="s">
        <v>456</v>
      </c>
      <c r="O4" s="111" t="s">
        <v>460</v>
      </c>
      <c r="P4" s="110" t="s">
        <v>471</v>
      </c>
      <c r="Q4" s="110" t="s">
        <v>472</v>
      </c>
      <c r="R4" s="112" t="s">
        <v>473</v>
      </c>
      <c r="U4" s="100"/>
      <c r="V4" s="101"/>
      <c r="W4" s="209"/>
      <c r="X4" s="109" t="s">
        <v>474</v>
      </c>
      <c r="Y4" s="111" t="s">
        <v>24</v>
      </c>
      <c r="Z4" s="111" t="s">
        <v>475</v>
      </c>
      <c r="AA4" s="111" t="s">
        <v>476</v>
      </c>
      <c r="AB4" s="110" t="s">
        <v>477</v>
      </c>
      <c r="AC4" s="128" t="s">
        <v>478</v>
      </c>
    </row>
    <row r="5" spans="1:30" x14ac:dyDescent="0.25">
      <c r="A5" s="100"/>
      <c r="B5" s="101"/>
      <c r="C5" s="209"/>
      <c r="D5" s="108">
        <v>2500</v>
      </c>
      <c r="E5" s="96">
        <v>12</v>
      </c>
      <c r="F5" s="96">
        <v>256</v>
      </c>
      <c r="G5" s="96">
        <v>0</v>
      </c>
      <c r="H5" s="96">
        <v>0</v>
      </c>
      <c r="I5" s="96">
        <v>0</v>
      </c>
      <c r="J5" s="96">
        <v>4</v>
      </c>
      <c r="K5" s="109" t="s">
        <v>491</v>
      </c>
      <c r="L5" s="111" t="s">
        <v>492</v>
      </c>
      <c r="M5" s="111" t="s">
        <v>493</v>
      </c>
      <c r="N5" s="111" t="s">
        <v>456</v>
      </c>
      <c r="O5" s="113" t="s">
        <v>494</v>
      </c>
      <c r="P5" s="111" t="s">
        <v>495</v>
      </c>
      <c r="Q5" s="111" t="s">
        <v>496</v>
      </c>
      <c r="R5" s="112" t="s">
        <v>497</v>
      </c>
      <c r="U5" s="100"/>
      <c r="V5" s="101"/>
      <c r="W5" s="209"/>
      <c r="X5" s="129" t="s">
        <v>498</v>
      </c>
      <c r="Y5" s="111" t="s">
        <v>24</v>
      </c>
      <c r="Z5" s="111" t="s">
        <v>499</v>
      </c>
      <c r="AA5" s="113" t="s">
        <v>421</v>
      </c>
      <c r="AB5" s="111" t="s">
        <v>500</v>
      </c>
      <c r="AC5" s="130" t="s">
        <v>501</v>
      </c>
    </row>
    <row r="6" spans="1:30" x14ac:dyDescent="0.25">
      <c r="A6" s="100"/>
      <c r="B6" s="101"/>
      <c r="C6" s="209"/>
      <c r="D6" s="141">
        <v>5000</v>
      </c>
      <c r="E6" s="142">
        <v>12</v>
      </c>
      <c r="F6" s="142">
        <v>256</v>
      </c>
      <c r="G6" s="142">
        <v>0</v>
      </c>
      <c r="H6" s="142">
        <v>0</v>
      </c>
      <c r="I6" s="142">
        <v>0</v>
      </c>
      <c r="J6" s="142">
        <v>4</v>
      </c>
      <c r="K6" s="143" t="s">
        <v>502</v>
      </c>
      <c r="L6" s="137" t="s">
        <v>503</v>
      </c>
      <c r="M6" s="136" t="s">
        <v>504</v>
      </c>
      <c r="N6" s="136" t="s">
        <v>456</v>
      </c>
      <c r="O6" s="137" t="s">
        <v>505</v>
      </c>
      <c r="P6" s="136" t="s">
        <v>495</v>
      </c>
      <c r="Q6" s="140" t="s">
        <v>506</v>
      </c>
      <c r="R6" s="144" t="s">
        <v>507</v>
      </c>
      <c r="U6" s="100"/>
      <c r="V6" s="101"/>
      <c r="W6" s="209"/>
      <c r="X6" s="135" t="s">
        <v>508</v>
      </c>
      <c r="Y6" s="136" t="s">
        <v>24</v>
      </c>
      <c r="Z6" s="137" t="s">
        <v>68</v>
      </c>
      <c r="AA6" s="137" t="s">
        <v>509</v>
      </c>
      <c r="AB6" s="136" t="s">
        <v>510</v>
      </c>
      <c r="AC6" s="138" t="s">
        <v>511</v>
      </c>
    </row>
    <row r="7" spans="1:30" ht="15.75" thickBot="1" x14ac:dyDescent="0.3">
      <c r="A7" s="100"/>
      <c r="B7" s="101"/>
      <c r="C7" s="210"/>
      <c r="D7" s="114">
        <v>7500</v>
      </c>
      <c r="E7" s="115">
        <v>12</v>
      </c>
      <c r="F7" s="115">
        <v>256</v>
      </c>
      <c r="G7" s="115">
        <v>0</v>
      </c>
      <c r="H7" s="115">
        <v>0</v>
      </c>
      <c r="I7" s="115">
        <v>0</v>
      </c>
      <c r="J7" s="115">
        <v>4</v>
      </c>
      <c r="K7" s="116" t="s">
        <v>517</v>
      </c>
      <c r="L7" s="117" t="s">
        <v>503</v>
      </c>
      <c r="M7" s="117" t="s">
        <v>516</v>
      </c>
      <c r="N7" s="117" t="s">
        <v>456</v>
      </c>
      <c r="O7" s="118" t="s">
        <v>518</v>
      </c>
      <c r="P7" s="117" t="s">
        <v>519</v>
      </c>
      <c r="Q7" s="119" t="s">
        <v>520</v>
      </c>
      <c r="R7" s="120" t="s">
        <v>521</v>
      </c>
      <c r="U7" s="100"/>
      <c r="V7" s="101"/>
      <c r="W7" s="210"/>
      <c r="X7" s="131" t="s">
        <v>522</v>
      </c>
      <c r="Y7" s="117" t="s">
        <v>24</v>
      </c>
      <c r="Z7" s="132" t="s">
        <v>523</v>
      </c>
      <c r="AA7" s="118" t="s">
        <v>524</v>
      </c>
      <c r="AB7" s="117" t="s">
        <v>525</v>
      </c>
      <c r="AC7" s="133" t="s">
        <v>526</v>
      </c>
    </row>
    <row r="8" spans="1:30" x14ac:dyDescent="0.25">
      <c r="A8" s="100"/>
      <c r="B8" s="101"/>
      <c r="C8" s="100"/>
      <c r="D8" s="108"/>
      <c r="E8" s="96"/>
      <c r="F8" s="96"/>
      <c r="G8" s="96"/>
      <c r="H8" s="96"/>
      <c r="I8" s="96"/>
      <c r="J8" s="96"/>
      <c r="K8" s="101"/>
      <c r="L8" s="101"/>
      <c r="M8" s="101"/>
      <c r="N8" s="101"/>
      <c r="O8" s="101"/>
      <c r="P8" s="101"/>
      <c r="Q8" s="101"/>
      <c r="R8" s="112"/>
      <c r="U8" s="100"/>
      <c r="V8" s="101"/>
      <c r="W8" s="100"/>
      <c r="X8" s="100"/>
      <c r="Y8" s="101"/>
      <c r="Z8" s="101"/>
      <c r="AA8" s="101"/>
      <c r="AB8" s="101"/>
      <c r="AC8" s="112"/>
    </row>
    <row r="9" spans="1:30" ht="15.75" thickBot="1" x14ac:dyDescent="0.3">
      <c r="A9" s="100"/>
      <c r="B9" s="101"/>
      <c r="C9" s="100"/>
      <c r="D9" s="108"/>
      <c r="E9" s="96"/>
      <c r="F9" s="96"/>
      <c r="G9" s="96"/>
      <c r="H9" s="96"/>
      <c r="I9" s="96"/>
      <c r="J9" s="96"/>
      <c r="K9" s="121"/>
      <c r="L9" s="121"/>
      <c r="M9" s="121"/>
      <c r="N9" s="121"/>
      <c r="O9" s="121"/>
      <c r="P9" s="121"/>
      <c r="Q9" s="121"/>
      <c r="R9" s="120"/>
      <c r="U9" s="100"/>
      <c r="V9" s="101"/>
      <c r="W9" s="100"/>
      <c r="X9" s="122"/>
      <c r="Y9" s="121"/>
      <c r="Z9" s="121"/>
      <c r="AA9" s="121"/>
      <c r="AB9" s="121"/>
      <c r="AC9" s="120"/>
    </row>
    <row r="10" spans="1:30" ht="15.75" thickBot="1" x14ac:dyDescent="0.3">
      <c r="A10" s="100"/>
      <c r="B10" s="101"/>
      <c r="C10" s="100"/>
      <c r="D10" s="94" t="s">
        <v>453</v>
      </c>
      <c r="E10" s="95" t="s">
        <v>448</v>
      </c>
      <c r="F10" s="95" t="s">
        <v>0</v>
      </c>
      <c r="G10" s="95" t="s">
        <v>454</v>
      </c>
      <c r="H10" s="95" t="s">
        <v>450</v>
      </c>
      <c r="I10" s="95" t="s">
        <v>451</v>
      </c>
      <c r="J10" s="93" t="s">
        <v>452</v>
      </c>
      <c r="K10" s="94" t="s">
        <v>2</v>
      </c>
      <c r="L10" s="95" t="s">
        <v>10</v>
      </c>
      <c r="M10" s="95" t="s">
        <v>3</v>
      </c>
      <c r="N10" s="95" t="s">
        <v>11</v>
      </c>
      <c r="O10" s="95" t="s">
        <v>12</v>
      </c>
      <c r="P10" s="95" t="s">
        <v>13</v>
      </c>
      <c r="Q10" s="95" t="s">
        <v>19</v>
      </c>
      <c r="R10" s="93" t="s">
        <v>18</v>
      </c>
      <c r="U10" s="100"/>
      <c r="V10" s="101"/>
      <c r="W10" s="100"/>
      <c r="X10" s="94" t="s">
        <v>15</v>
      </c>
      <c r="Y10" s="95" t="s">
        <v>11</v>
      </c>
      <c r="Z10" s="95" t="s">
        <v>12</v>
      </c>
      <c r="AA10" s="95" t="s">
        <v>13</v>
      </c>
      <c r="AB10" s="95" t="s">
        <v>19</v>
      </c>
      <c r="AC10" s="93" t="s">
        <v>18</v>
      </c>
      <c r="AD10" s="2"/>
    </row>
    <row r="11" spans="1:30" x14ac:dyDescent="0.25">
      <c r="A11" s="100"/>
      <c r="B11" s="101"/>
      <c r="C11" s="208" t="s">
        <v>512</v>
      </c>
      <c r="D11" s="102">
        <v>500</v>
      </c>
      <c r="E11" s="97">
        <v>3</v>
      </c>
      <c r="F11" s="97">
        <v>256</v>
      </c>
      <c r="G11" s="97">
        <v>0</v>
      </c>
      <c r="H11" s="97">
        <v>0</v>
      </c>
      <c r="I11" s="97">
        <v>0</v>
      </c>
      <c r="J11" s="97">
        <v>4</v>
      </c>
      <c r="K11" s="103" t="s">
        <v>527</v>
      </c>
      <c r="L11" s="104" t="s">
        <v>480</v>
      </c>
      <c r="M11" s="104" t="s">
        <v>459</v>
      </c>
      <c r="N11" s="104" t="s">
        <v>456</v>
      </c>
      <c r="O11" s="104" t="s">
        <v>528</v>
      </c>
      <c r="P11" s="105" t="s">
        <v>461</v>
      </c>
      <c r="Q11" s="106" t="s">
        <v>529</v>
      </c>
      <c r="R11" s="107" t="s">
        <v>530</v>
      </c>
      <c r="U11" s="100"/>
      <c r="V11" s="101"/>
      <c r="W11" s="208" t="s">
        <v>512</v>
      </c>
      <c r="X11" s="126" t="s">
        <v>531</v>
      </c>
      <c r="Y11" s="104" t="s">
        <v>24</v>
      </c>
      <c r="Z11" s="105" t="s">
        <v>532</v>
      </c>
      <c r="AA11" s="104" t="s">
        <v>524</v>
      </c>
      <c r="AB11" s="105" t="s">
        <v>533</v>
      </c>
      <c r="AC11" s="127" t="s">
        <v>534</v>
      </c>
    </row>
    <row r="12" spans="1:30" x14ac:dyDescent="0.25">
      <c r="A12" s="100"/>
      <c r="B12" s="101"/>
      <c r="C12" s="209"/>
      <c r="D12" s="108">
        <v>500</v>
      </c>
      <c r="E12" s="96">
        <v>6</v>
      </c>
      <c r="F12" s="96">
        <v>256</v>
      </c>
      <c r="G12" s="96">
        <v>0</v>
      </c>
      <c r="H12" s="96">
        <v>0</v>
      </c>
      <c r="I12" s="96">
        <v>0</v>
      </c>
      <c r="J12" s="96">
        <v>4</v>
      </c>
      <c r="K12" s="109" t="s">
        <v>537</v>
      </c>
      <c r="L12" s="110" t="s">
        <v>535</v>
      </c>
      <c r="M12" s="111" t="s">
        <v>536</v>
      </c>
      <c r="N12" s="111" t="s">
        <v>456</v>
      </c>
      <c r="O12" s="111" t="s">
        <v>538</v>
      </c>
      <c r="P12" s="111" t="s">
        <v>539</v>
      </c>
      <c r="Q12" s="110" t="s">
        <v>540</v>
      </c>
      <c r="R12" s="112" t="s">
        <v>541</v>
      </c>
      <c r="U12" s="100"/>
      <c r="V12" s="101"/>
      <c r="W12" s="209"/>
      <c r="X12" s="109" t="s">
        <v>542</v>
      </c>
      <c r="Y12" s="111" t="s">
        <v>24</v>
      </c>
      <c r="Z12" s="113" t="s">
        <v>543</v>
      </c>
      <c r="AA12" s="111" t="s">
        <v>544</v>
      </c>
      <c r="AB12" s="111" t="s">
        <v>545</v>
      </c>
      <c r="AC12" s="128" t="s">
        <v>546</v>
      </c>
    </row>
    <row r="13" spans="1:30" x14ac:dyDescent="0.25">
      <c r="A13" s="100"/>
      <c r="B13" s="101"/>
      <c r="C13" s="209"/>
      <c r="D13" s="141">
        <v>500</v>
      </c>
      <c r="E13" s="142">
        <v>12</v>
      </c>
      <c r="F13" s="142">
        <v>256</v>
      </c>
      <c r="G13" s="142">
        <v>0</v>
      </c>
      <c r="H13" s="142">
        <v>0</v>
      </c>
      <c r="I13" s="142">
        <v>0</v>
      </c>
      <c r="J13" s="142">
        <v>4</v>
      </c>
      <c r="K13" s="143" t="s">
        <v>547</v>
      </c>
      <c r="L13" s="136" t="s">
        <v>548</v>
      </c>
      <c r="M13" s="136" t="s">
        <v>549</v>
      </c>
      <c r="N13" s="136" t="s">
        <v>456</v>
      </c>
      <c r="O13" s="137" t="s">
        <v>550</v>
      </c>
      <c r="P13" s="140" t="s">
        <v>551</v>
      </c>
      <c r="Q13" s="140" t="s">
        <v>552</v>
      </c>
      <c r="R13" s="144" t="s">
        <v>553</v>
      </c>
      <c r="U13" s="100"/>
      <c r="V13" s="101"/>
      <c r="W13" s="209"/>
      <c r="X13" s="139" t="s">
        <v>554</v>
      </c>
      <c r="Y13" s="136" t="s">
        <v>24</v>
      </c>
      <c r="Z13" s="137" t="s">
        <v>555</v>
      </c>
      <c r="AA13" s="137" t="s">
        <v>556</v>
      </c>
      <c r="AB13" s="140" t="s">
        <v>557</v>
      </c>
      <c r="AC13" s="138" t="s">
        <v>558</v>
      </c>
    </row>
    <row r="14" spans="1:30" x14ac:dyDescent="0.25">
      <c r="A14" s="100"/>
      <c r="B14" s="101"/>
      <c r="C14" s="209"/>
      <c r="D14" s="108">
        <v>500</v>
      </c>
      <c r="E14" s="96">
        <v>25</v>
      </c>
      <c r="F14" s="96">
        <v>256</v>
      </c>
      <c r="G14" s="96">
        <v>0</v>
      </c>
      <c r="H14" s="96">
        <v>0</v>
      </c>
      <c r="I14" s="96">
        <v>0</v>
      </c>
      <c r="J14" s="96">
        <v>4</v>
      </c>
      <c r="K14" s="109" t="s">
        <v>560</v>
      </c>
      <c r="L14" s="111" t="s">
        <v>480</v>
      </c>
      <c r="M14" s="111" t="s">
        <v>559</v>
      </c>
      <c r="N14" s="111" t="s">
        <v>456</v>
      </c>
      <c r="O14" s="113" t="s">
        <v>561</v>
      </c>
      <c r="P14" s="113" t="s">
        <v>321</v>
      </c>
      <c r="Q14" s="111" t="s">
        <v>562</v>
      </c>
      <c r="R14" s="112" t="s">
        <v>563</v>
      </c>
      <c r="U14" s="100"/>
      <c r="V14" s="101"/>
      <c r="W14" s="209"/>
      <c r="X14" s="129" t="s">
        <v>564</v>
      </c>
      <c r="Y14" s="111" t="s">
        <v>24</v>
      </c>
      <c r="Z14" s="113" t="s">
        <v>565</v>
      </c>
      <c r="AA14" s="113" t="s">
        <v>566</v>
      </c>
      <c r="AB14" s="113" t="s">
        <v>567</v>
      </c>
      <c r="AC14" s="130" t="s">
        <v>568</v>
      </c>
    </row>
    <row r="15" spans="1:30" x14ac:dyDescent="0.25">
      <c r="A15" s="100"/>
      <c r="B15" s="101"/>
      <c r="C15" s="209"/>
      <c r="D15" s="108">
        <v>500</v>
      </c>
      <c r="E15" s="96">
        <v>50</v>
      </c>
      <c r="F15" s="96">
        <v>256</v>
      </c>
      <c r="G15" s="96">
        <v>0</v>
      </c>
      <c r="H15" s="96">
        <v>0</v>
      </c>
      <c r="I15" s="96">
        <v>0</v>
      </c>
      <c r="J15" s="96">
        <v>4</v>
      </c>
      <c r="K15" s="109" t="s">
        <v>571</v>
      </c>
      <c r="L15" s="110" t="s">
        <v>569</v>
      </c>
      <c r="M15" s="111" t="s">
        <v>570</v>
      </c>
      <c r="N15" s="111" t="s">
        <v>456</v>
      </c>
      <c r="O15" s="113" t="s">
        <v>572</v>
      </c>
      <c r="P15" s="111" t="s">
        <v>194</v>
      </c>
      <c r="Q15" s="111" t="s">
        <v>573</v>
      </c>
      <c r="R15" s="112" t="s">
        <v>574</v>
      </c>
      <c r="U15" s="100"/>
      <c r="V15" s="101"/>
      <c r="W15" s="209"/>
      <c r="X15" s="109" t="s">
        <v>575</v>
      </c>
      <c r="Y15" s="111" t="s">
        <v>24</v>
      </c>
      <c r="Z15" s="113" t="s">
        <v>576</v>
      </c>
      <c r="AA15" s="113" t="s">
        <v>577</v>
      </c>
      <c r="AB15" s="111" t="s">
        <v>578</v>
      </c>
      <c r="AC15" s="130" t="s">
        <v>579</v>
      </c>
    </row>
    <row r="16" spans="1:30" ht="15.75" thickBot="1" x14ac:dyDescent="0.3">
      <c r="A16" s="100"/>
      <c r="B16" s="101"/>
      <c r="C16" s="210"/>
      <c r="D16" s="114">
        <v>500</v>
      </c>
      <c r="E16" s="115">
        <v>100</v>
      </c>
      <c r="F16" s="115">
        <v>256</v>
      </c>
      <c r="G16" s="115">
        <v>0</v>
      </c>
      <c r="H16" s="115">
        <v>0</v>
      </c>
      <c r="I16" s="115">
        <v>0</v>
      </c>
      <c r="J16" s="115">
        <v>4</v>
      </c>
      <c r="K16" s="116" t="s">
        <v>581</v>
      </c>
      <c r="L16" s="119" t="s">
        <v>582</v>
      </c>
      <c r="M16" s="117" t="s">
        <v>466</v>
      </c>
      <c r="N16" s="117" t="s">
        <v>456</v>
      </c>
      <c r="O16" s="117" t="s">
        <v>583</v>
      </c>
      <c r="P16" s="119" t="s">
        <v>584</v>
      </c>
      <c r="Q16" s="119" t="s">
        <v>585</v>
      </c>
      <c r="R16" s="120" t="s">
        <v>586</v>
      </c>
      <c r="U16" s="100"/>
      <c r="V16" s="101"/>
      <c r="W16" s="210"/>
      <c r="X16" s="116" t="s">
        <v>587</v>
      </c>
      <c r="Y16" s="117" t="s">
        <v>24</v>
      </c>
      <c r="Z16" s="118" t="s">
        <v>588</v>
      </c>
      <c r="AA16" s="117" t="s">
        <v>589</v>
      </c>
      <c r="AB16" s="119" t="s">
        <v>590</v>
      </c>
      <c r="AC16" s="133" t="s">
        <v>591</v>
      </c>
    </row>
    <row r="17" spans="1:29" x14ac:dyDescent="0.25">
      <c r="A17" s="100"/>
      <c r="B17" s="101"/>
      <c r="C17" s="100"/>
      <c r="D17" s="108"/>
      <c r="E17" s="96"/>
      <c r="F17" s="96"/>
      <c r="G17" s="96"/>
      <c r="H17" s="96"/>
      <c r="I17" s="96"/>
      <c r="J17" s="96"/>
      <c r="K17" s="110"/>
      <c r="L17" s="111"/>
      <c r="M17" s="111"/>
      <c r="N17" s="111"/>
      <c r="O17" s="113"/>
      <c r="P17" s="113"/>
      <c r="Q17" s="110"/>
      <c r="R17" s="112"/>
      <c r="U17" s="100"/>
      <c r="V17" s="101"/>
      <c r="W17" s="100"/>
      <c r="X17" s="129"/>
      <c r="Y17" s="111"/>
      <c r="Z17" s="113"/>
      <c r="AA17" s="113"/>
      <c r="AB17" s="113"/>
      <c r="AC17" s="128"/>
    </row>
    <row r="18" spans="1:29" ht="15.75" thickBot="1" x14ac:dyDescent="0.3">
      <c r="A18" s="100"/>
      <c r="B18" s="101"/>
      <c r="C18" s="100"/>
      <c r="D18" s="108"/>
      <c r="E18" s="96"/>
      <c r="F18" s="96"/>
      <c r="G18" s="96"/>
      <c r="H18" s="96"/>
      <c r="I18" s="96"/>
      <c r="J18" s="96"/>
      <c r="K18" s="110"/>
      <c r="L18" s="111"/>
      <c r="M18" s="111"/>
      <c r="N18" s="111"/>
      <c r="O18" s="113"/>
      <c r="P18" s="111"/>
      <c r="Q18" s="110"/>
      <c r="R18" s="112"/>
      <c r="U18" s="100"/>
      <c r="V18" s="101"/>
      <c r="W18" s="100"/>
      <c r="X18" s="129"/>
      <c r="Y18" s="111"/>
      <c r="Z18" s="113"/>
      <c r="AA18" s="113"/>
      <c r="AB18" s="111"/>
      <c r="AC18" s="128"/>
    </row>
    <row r="19" spans="1:29" ht="15.75" thickBot="1" x14ac:dyDescent="0.3">
      <c r="A19" s="100"/>
      <c r="B19" s="101"/>
      <c r="C19" s="100"/>
      <c r="D19" s="94" t="s">
        <v>453</v>
      </c>
      <c r="E19" s="95" t="s">
        <v>448</v>
      </c>
      <c r="F19" s="95" t="s">
        <v>0</v>
      </c>
      <c r="G19" s="95" t="s">
        <v>454</v>
      </c>
      <c r="H19" s="95" t="s">
        <v>450</v>
      </c>
      <c r="I19" s="95" t="s">
        <v>451</v>
      </c>
      <c r="J19" s="93" t="s">
        <v>452</v>
      </c>
      <c r="K19" s="94" t="s">
        <v>2</v>
      </c>
      <c r="L19" s="95" t="s">
        <v>10</v>
      </c>
      <c r="M19" s="95" t="s">
        <v>3</v>
      </c>
      <c r="N19" s="95" t="s">
        <v>11</v>
      </c>
      <c r="O19" s="95" t="s">
        <v>12</v>
      </c>
      <c r="P19" s="95" t="s">
        <v>13</v>
      </c>
      <c r="Q19" s="95" t="s">
        <v>19</v>
      </c>
      <c r="R19" s="93" t="s">
        <v>18</v>
      </c>
      <c r="U19" s="100"/>
      <c r="V19" s="101"/>
      <c r="W19" s="100"/>
      <c r="X19" s="94" t="s">
        <v>15</v>
      </c>
      <c r="Y19" s="95" t="s">
        <v>11</v>
      </c>
      <c r="Z19" s="95" t="s">
        <v>12</v>
      </c>
      <c r="AA19" s="95" t="s">
        <v>13</v>
      </c>
      <c r="AB19" s="95" t="s">
        <v>19</v>
      </c>
      <c r="AC19" s="93" t="s">
        <v>18</v>
      </c>
    </row>
    <row r="20" spans="1:29" x14ac:dyDescent="0.25">
      <c r="A20" s="100"/>
      <c r="B20" s="101"/>
      <c r="C20" s="208" t="s">
        <v>0</v>
      </c>
      <c r="D20" s="102">
        <v>500</v>
      </c>
      <c r="E20" s="97">
        <v>12</v>
      </c>
      <c r="F20" s="97">
        <v>64</v>
      </c>
      <c r="G20" s="97">
        <v>0</v>
      </c>
      <c r="H20" s="97">
        <v>0</v>
      </c>
      <c r="I20" s="97">
        <v>0</v>
      </c>
      <c r="J20" s="97">
        <v>4</v>
      </c>
      <c r="K20" s="103" t="s">
        <v>592</v>
      </c>
      <c r="L20" s="104" t="s">
        <v>593</v>
      </c>
      <c r="M20" s="104" t="s">
        <v>594</v>
      </c>
      <c r="N20" s="104" t="s">
        <v>456</v>
      </c>
      <c r="O20" s="104" t="s">
        <v>595</v>
      </c>
      <c r="P20" s="105" t="s">
        <v>596</v>
      </c>
      <c r="Q20" s="106" t="s">
        <v>597</v>
      </c>
      <c r="R20" s="107" t="s">
        <v>598</v>
      </c>
      <c r="U20" s="100"/>
      <c r="V20" s="101"/>
      <c r="W20" s="208" t="s">
        <v>0</v>
      </c>
      <c r="X20" s="126" t="s">
        <v>599</v>
      </c>
      <c r="Y20" s="104" t="s">
        <v>24</v>
      </c>
      <c r="Z20" s="105" t="s">
        <v>600</v>
      </c>
      <c r="AA20" s="104" t="s">
        <v>601</v>
      </c>
      <c r="AB20" s="105" t="s">
        <v>602</v>
      </c>
      <c r="AC20" s="127" t="s">
        <v>603</v>
      </c>
    </row>
    <row r="21" spans="1:29" x14ac:dyDescent="0.25">
      <c r="A21" s="100"/>
      <c r="B21" s="101"/>
      <c r="C21" s="209"/>
      <c r="D21" s="141">
        <v>500</v>
      </c>
      <c r="E21" s="142">
        <v>12</v>
      </c>
      <c r="F21" s="142">
        <v>128</v>
      </c>
      <c r="G21" s="142">
        <v>0</v>
      </c>
      <c r="H21" s="142">
        <v>0</v>
      </c>
      <c r="I21" s="142">
        <v>0</v>
      </c>
      <c r="J21" s="142">
        <v>4</v>
      </c>
      <c r="K21" s="143" t="s">
        <v>605</v>
      </c>
      <c r="L21" s="140" t="s">
        <v>601</v>
      </c>
      <c r="M21" s="136" t="s">
        <v>604</v>
      </c>
      <c r="N21" s="136" t="s">
        <v>456</v>
      </c>
      <c r="O21" s="136" t="s">
        <v>606</v>
      </c>
      <c r="P21" s="136" t="s">
        <v>607</v>
      </c>
      <c r="Q21" s="140" t="s">
        <v>608</v>
      </c>
      <c r="R21" s="144" t="s">
        <v>609</v>
      </c>
      <c r="U21" s="100"/>
      <c r="V21" s="101"/>
      <c r="W21" s="209"/>
      <c r="X21" s="143" t="s">
        <v>610</v>
      </c>
      <c r="Y21" s="136" t="s">
        <v>24</v>
      </c>
      <c r="Z21" s="137" t="s">
        <v>611</v>
      </c>
      <c r="AA21" s="136" t="s">
        <v>612</v>
      </c>
      <c r="AB21" s="136" t="s">
        <v>613</v>
      </c>
      <c r="AC21" s="138" t="s">
        <v>614</v>
      </c>
    </row>
    <row r="22" spans="1:29" x14ac:dyDescent="0.25">
      <c r="A22" s="100"/>
      <c r="B22" s="101"/>
      <c r="C22" s="209"/>
      <c r="D22" s="108">
        <v>500</v>
      </c>
      <c r="E22" s="96">
        <v>12</v>
      </c>
      <c r="F22" s="96">
        <v>256</v>
      </c>
      <c r="G22" s="96">
        <v>0</v>
      </c>
      <c r="H22" s="96">
        <v>0</v>
      </c>
      <c r="I22" s="96">
        <v>0</v>
      </c>
      <c r="J22" s="96">
        <v>4</v>
      </c>
      <c r="K22" s="109" t="s">
        <v>621</v>
      </c>
      <c r="L22" s="111" t="s">
        <v>615</v>
      </c>
      <c r="M22" s="111" t="s">
        <v>616</v>
      </c>
      <c r="N22" s="111" t="s">
        <v>456</v>
      </c>
      <c r="O22" s="113" t="s">
        <v>617</v>
      </c>
      <c r="P22" s="110" t="s">
        <v>618</v>
      </c>
      <c r="Q22" s="110" t="s">
        <v>619</v>
      </c>
      <c r="R22" s="112" t="s">
        <v>620</v>
      </c>
      <c r="U22" s="100"/>
      <c r="V22" s="101"/>
      <c r="W22" s="209"/>
      <c r="X22" s="129" t="s">
        <v>622</v>
      </c>
      <c r="Y22" s="111" t="s">
        <v>24</v>
      </c>
      <c r="Z22" s="113" t="s">
        <v>623</v>
      </c>
      <c r="AA22" s="113" t="s">
        <v>624</v>
      </c>
      <c r="AB22" s="110" t="s">
        <v>625</v>
      </c>
      <c r="AC22" s="128" t="s">
        <v>626</v>
      </c>
    </row>
    <row r="23" spans="1:29" x14ac:dyDescent="0.25">
      <c r="A23" s="100"/>
      <c r="B23" s="101"/>
      <c r="C23" s="209"/>
      <c r="D23" s="108">
        <v>500</v>
      </c>
      <c r="E23" s="96">
        <v>12</v>
      </c>
      <c r="F23" s="96">
        <v>512</v>
      </c>
      <c r="G23" s="96">
        <v>0</v>
      </c>
      <c r="H23" s="96">
        <v>0</v>
      </c>
      <c r="I23" s="96">
        <v>0</v>
      </c>
      <c r="J23" s="96">
        <v>4</v>
      </c>
      <c r="K23" s="109" t="s">
        <v>629</v>
      </c>
      <c r="L23" s="111" t="s">
        <v>627</v>
      </c>
      <c r="M23" s="111" t="s">
        <v>628</v>
      </c>
      <c r="N23" s="111" t="s">
        <v>456</v>
      </c>
      <c r="O23" s="113" t="s">
        <v>630</v>
      </c>
      <c r="P23" s="113" t="s">
        <v>559</v>
      </c>
      <c r="Q23" s="111" t="s">
        <v>631</v>
      </c>
      <c r="R23" s="112" t="s">
        <v>632</v>
      </c>
      <c r="U23" s="100"/>
      <c r="V23" s="101"/>
      <c r="W23" s="209"/>
      <c r="X23" s="129" t="s">
        <v>633</v>
      </c>
      <c r="Y23" s="111" t="s">
        <v>24</v>
      </c>
      <c r="Z23" s="113" t="s">
        <v>374</v>
      </c>
      <c r="AA23" s="113" t="s">
        <v>634</v>
      </c>
      <c r="AB23" s="113" t="s">
        <v>635</v>
      </c>
      <c r="AC23" s="130" t="s">
        <v>636</v>
      </c>
    </row>
    <row r="24" spans="1:29" x14ac:dyDescent="0.25">
      <c r="A24" s="100"/>
      <c r="B24" s="101"/>
      <c r="C24" s="209"/>
      <c r="D24" s="108">
        <v>500</v>
      </c>
      <c r="E24" s="96">
        <v>12</v>
      </c>
      <c r="F24" s="96">
        <v>1024</v>
      </c>
      <c r="G24" s="96">
        <v>0</v>
      </c>
      <c r="H24" s="96">
        <v>0</v>
      </c>
      <c r="I24" s="96">
        <v>0</v>
      </c>
      <c r="J24" s="96">
        <v>4</v>
      </c>
      <c r="K24" s="109" t="s">
        <v>638</v>
      </c>
      <c r="L24" s="110" t="s">
        <v>488</v>
      </c>
      <c r="M24" s="111" t="s">
        <v>637</v>
      </c>
      <c r="N24" s="111" t="s">
        <v>456</v>
      </c>
      <c r="O24" s="113" t="s">
        <v>639</v>
      </c>
      <c r="P24" s="111" t="s">
        <v>640</v>
      </c>
      <c r="Q24" s="111" t="s">
        <v>641</v>
      </c>
      <c r="R24" s="112" t="s">
        <v>642</v>
      </c>
      <c r="U24" s="100"/>
      <c r="V24" s="101"/>
      <c r="W24" s="209"/>
      <c r="X24" s="109" t="s">
        <v>643</v>
      </c>
      <c r="Y24" s="111" t="s">
        <v>24</v>
      </c>
      <c r="Z24" s="113" t="s">
        <v>644</v>
      </c>
      <c r="AA24" s="113" t="s">
        <v>645</v>
      </c>
      <c r="AB24" s="111" t="s">
        <v>646</v>
      </c>
      <c r="AC24" s="130" t="s">
        <v>647</v>
      </c>
    </row>
    <row r="25" spans="1:29" ht="15.75" thickBot="1" x14ac:dyDescent="0.3">
      <c r="A25" s="100"/>
      <c r="B25" s="101"/>
      <c r="C25" s="210"/>
      <c r="D25" s="114">
        <v>500</v>
      </c>
      <c r="E25" s="115">
        <v>12</v>
      </c>
      <c r="F25" s="115">
        <v>2048</v>
      </c>
      <c r="G25" s="115">
        <v>0</v>
      </c>
      <c r="H25" s="115">
        <v>0</v>
      </c>
      <c r="I25" s="115">
        <v>0</v>
      </c>
      <c r="J25" s="115">
        <v>4</v>
      </c>
      <c r="K25" s="116" t="s">
        <v>649</v>
      </c>
      <c r="L25" s="119" t="s">
        <v>627</v>
      </c>
      <c r="M25" s="117" t="s">
        <v>648</v>
      </c>
      <c r="N25" s="117" t="s">
        <v>456</v>
      </c>
      <c r="O25" s="117" t="s">
        <v>650</v>
      </c>
      <c r="P25" s="119" t="s">
        <v>651</v>
      </c>
      <c r="Q25" s="119" t="s">
        <v>652</v>
      </c>
      <c r="R25" s="120" t="s">
        <v>653</v>
      </c>
      <c r="U25" s="100"/>
      <c r="V25" s="101"/>
      <c r="W25" s="210"/>
      <c r="X25" s="116" t="s">
        <v>654</v>
      </c>
      <c r="Y25" s="117" t="s">
        <v>24</v>
      </c>
      <c r="Z25" s="118" t="s">
        <v>655</v>
      </c>
      <c r="AA25" s="117" t="s">
        <v>566</v>
      </c>
      <c r="AB25" s="119" t="s">
        <v>656</v>
      </c>
      <c r="AC25" s="133" t="s">
        <v>657</v>
      </c>
    </row>
    <row r="26" spans="1:29" x14ac:dyDescent="0.25">
      <c r="A26" s="100"/>
      <c r="B26" s="101"/>
      <c r="C26" s="100"/>
      <c r="D26" s="108"/>
      <c r="E26" s="96"/>
      <c r="F26" s="96"/>
      <c r="G26" s="96"/>
      <c r="H26" s="96"/>
      <c r="I26" s="96"/>
      <c r="J26" s="96"/>
      <c r="K26" s="101"/>
      <c r="L26" s="101"/>
      <c r="M26" s="101"/>
      <c r="N26" s="101"/>
      <c r="O26" s="101"/>
      <c r="P26" s="101"/>
      <c r="Q26" s="101"/>
      <c r="R26" s="112"/>
      <c r="U26" s="100"/>
      <c r="V26" s="101"/>
      <c r="W26" s="100"/>
      <c r="X26" s="100"/>
      <c r="Y26" s="101"/>
      <c r="Z26" s="101"/>
      <c r="AA26" s="101"/>
      <c r="AB26" s="101"/>
      <c r="AC26" s="112"/>
    </row>
    <row r="27" spans="1:29" ht="15.75" thickBot="1" x14ac:dyDescent="0.3">
      <c r="A27" s="100"/>
      <c r="B27" s="101"/>
      <c r="C27" s="100"/>
      <c r="D27" s="108"/>
      <c r="E27" s="96"/>
      <c r="F27" s="96"/>
      <c r="G27" s="96"/>
      <c r="H27" s="96"/>
      <c r="I27" s="96"/>
      <c r="J27" s="96"/>
      <c r="K27" s="101"/>
      <c r="L27" s="101"/>
      <c r="M27" s="101"/>
      <c r="N27" s="101"/>
      <c r="O27" s="101"/>
      <c r="P27" s="101"/>
      <c r="Q27" s="101"/>
      <c r="R27" s="112"/>
      <c r="U27" s="100"/>
      <c r="V27" s="101"/>
      <c r="W27" s="100"/>
      <c r="X27" s="100"/>
      <c r="Y27" s="101"/>
      <c r="Z27" s="101"/>
      <c r="AA27" s="101"/>
      <c r="AB27" s="101"/>
      <c r="AC27" s="112"/>
    </row>
    <row r="28" spans="1:29" ht="15.75" thickBot="1" x14ac:dyDescent="0.3">
      <c r="A28" s="100"/>
      <c r="B28" s="101"/>
      <c r="C28" s="100"/>
      <c r="D28" s="94" t="s">
        <v>453</v>
      </c>
      <c r="E28" s="95" t="s">
        <v>448</v>
      </c>
      <c r="F28" s="95" t="s">
        <v>0</v>
      </c>
      <c r="G28" s="95" t="s">
        <v>454</v>
      </c>
      <c r="H28" s="95" t="s">
        <v>450</v>
      </c>
      <c r="I28" s="95" t="s">
        <v>451</v>
      </c>
      <c r="J28" s="93" t="s">
        <v>452</v>
      </c>
      <c r="K28" s="94" t="s">
        <v>2</v>
      </c>
      <c r="L28" s="95" t="s">
        <v>10</v>
      </c>
      <c r="M28" s="95" t="s">
        <v>3</v>
      </c>
      <c r="N28" s="95" t="s">
        <v>11</v>
      </c>
      <c r="O28" s="95" t="s">
        <v>12</v>
      </c>
      <c r="P28" s="95" t="s">
        <v>13</v>
      </c>
      <c r="Q28" s="95" t="s">
        <v>19</v>
      </c>
      <c r="R28" s="93" t="s">
        <v>18</v>
      </c>
      <c r="U28" s="100"/>
      <c r="V28" s="101"/>
      <c r="W28" s="100"/>
      <c r="X28" s="94" t="s">
        <v>15</v>
      </c>
      <c r="Y28" s="95" t="s">
        <v>11</v>
      </c>
      <c r="Z28" s="95" t="s">
        <v>12</v>
      </c>
      <c r="AA28" s="95" t="s">
        <v>13</v>
      </c>
      <c r="AB28" s="95" t="s">
        <v>19</v>
      </c>
      <c r="AC28" s="93" t="s">
        <v>18</v>
      </c>
    </row>
    <row r="29" spans="1:29" ht="15" customHeight="1" x14ac:dyDescent="0.25">
      <c r="A29" s="100"/>
      <c r="B29" s="101"/>
      <c r="C29" s="208" t="s">
        <v>454</v>
      </c>
      <c r="D29" s="249">
        <v>500</v>
      </c>
      <c r="E29" s="250">
        <v>12</v>
      </c>
      <c r="F29" s="250">
        <v>256</v>
      </c>
      <c r="G29" s="250">
        <v>0</v>
      </c>
      <c r="H29" s="250">
        <v>0</v>
      </c>
      <c r="I29" s="250">
        <v>0</v>
      </c>
      <c r="J29" s="251">
        <v>4</v>
      </c>
      <c r="K29" s="252" t="s">
        <v>668</v>
      </c>
      <c r="L29" s="246" t="s">
        <v>535</v>
      </c>
      <c r="M29" s="246" t="s">
        <v>658</v>
      </c>
      <c r="N29" s="246" t="s">
        <v>456</v>
      </c>
      <c r="O29" s="246" t="s">
        <v>659</v>
      </c>
      <c r="P29" s="247" t="s">
        <v>660</v>
      </c>
      <c r="Q29" s="253" t="s">
        <v>661</v>
      </c>
      <c r="R29" s="254" t="s">
        <v>662</v>
      </c>
      <c r="U29" s="100"/>
      <c r="V29" s="101"/>
      <c r="W29" s="208" t="s">
        <v>449</v>
      </c>
      <c r="X29" s="245" t="s">
        <v>663</v>
      </c>
      <c r="Y29" s="246" t="s">
        <v>24</v>
      </c>
      <c r="Z29" s="247" t="s">
        <v>664</v>
      </c>
      <c r="AA29" s="246" t="s">
        <v>665</v>
      </c>
      <c r="AB29" s="247" t="s">
        <v>666</v>
      </c>
      <c r="AC29" s="248" t="s">
        <v>667</v>
      </c>
    </row>
    <row r="30" spans="1:29" x14ac:dyDescent="0.25">
      <c r="A30" s="100"/>
      <c r="B30" s="101"/>
      <c r="C30" s="209"/>
      <c r="D30" s="108">
        <v>500</v>
      </c>
      <c r="E30" s="96">
        <v>12</v>
      </c>
      <c r="F30" s="96">
        <v>256</v>
      </c>
      <c r="G30" s="96" t="s">
        <v>513</v>
      </c>
      <c r="H30" s="96">
        <v>0</v>
      </c>
      <c r="I30" s="96">
        <v>0</v>
      </c>
      <c r="J30" s="123">
        <v>4</v>
      </c>
      <c r="K30" s="109" t="s">
        <v>674</v>
      </c>
      <c r="L30" s="110" t="s">
        <v>615</v>
      </c>
      <c r="M30" s="111" t="s">
        <v>669</v>
      </c>
      <c r="N30" s="111" t="s">
        <v>456</v>
      </c>
      <c r="O30" s="111" t="s">
        <v>670</v>
      </c>
      <c r="P30" s="111" t="s">
        <v>671</v>
      </c>
      <c r="Q30" s="110" t="s">
        <v>672</v>
      </c>
      <c r="R30" s="112" t="s">
        <v>673</v>
      </c>
      <c r="U30" s="100"/>
      <c r="V30" s="101"/>
      <c r="W30" s="209"/>
      <c r="X30" s="109" t="s">
        <v>675</v>
      </c>
      <c r="Y30" s="111" t="s">
        <v>24</v>
      </c>
      <c r="Z30" s="113" t="s">
        <v>676</v>
      </c>
      <c r="AA30" s="111" t="s">
        <v>677</v>
      </c>
      <c r="AB30" s="111" t="s">
        <v>678</v>
      </c>
      <c r="AC30" s="128" t="s">
        <v>679</v>
      </c>
    </row>
    <row r="31" spans="1:29" x14ac:dyDescent="0.25">
      <c r="A31" s="100"/>
      <c r="B31" s="101"/>
      <c r="C31" s="209"/>
      <c r="D31" s="108">
        <v>500</v>
      </c>
      <c r="E31" s="96">
        <v>12</v>
      </c>
      <c r="F31" s="96">
        <v>256</v>
      </c>
      <c r="G31" s="96" t="s">
        <v>514</v>
      </c>
      <c r="H31" s="96">
        <v>0</v>
      </c>
      <c r="I31" s="96">
        <v>0</v>
      </c>
      <c r="J31" s="123">
        <v>4</v>
      </c>
      <c r="K31" s="109" t="s">
        <v>690</v>
      </c>
      <c r="L31" s="111" t="s">
        <v>566</v>
      </c>
      <c r="M31" s="111" t="s">
        <v>680</v>
      </c>
      <c r="N31" s="111" t="s">
        <v>456</v>
      </c>
      <c r="O31" s="113" t="s">
        <v>681</v>
      </c>
      <c r="P31" s="110" t="s">
        <v>682</v>
      </c>
      <c r="Q31" s="110" t="s">
        <v>683</v>
      </c>
      <c r="R31" s="112" t="s">
        <v>684</v>
      </c>
      <c r="U31" s="100"/>
      <c r="V31" s="101"/>
      <c r="W31" s="209"/>
      <c r="X31" s="129" t="s">
        <v>685</v>
      </c>
      <c r="Y31" s="111" t="s">
        <v>24</v>
      </c>
      <c r="Z31" s="113" t="s">
        <v>686</v>
      </c>
      <c r="AA31" s="113" t="s">
        <v>466</v>
      </c>
      <c r="AB31" s="110" t="s">
        <v>687</v>
      </c>
      <c r="AC31" s="128" t="s">
        <v>688</v>
      </c>
    </row>
    <row r="32" spans="1:29" ht="15.75" thickBot="1" x14ac:dyDescent="0.3">
      <c r="A32" s="100"/>
      <c r="B32" s="101"/>
      <c r="C32" s="210"/>
      <c r="D32" s="240">
        <v>500</v>
      </c>
      <c r="E32" s="241">
        <v>12</v>
      </c>
      <c r="F32" s="241">
        <v>256</v>
      </c>
      <c r="G32" s="241" t="s">
        <v>515</v>
      </c>
      <c r="H32" s="241">
        <v>0</v>
      </c>
      <c r="I32" s="241">
        <v>0</v>
      </c>
      <c r="J32" s="242">
        <v>4</v>
      </c>
      <c r="K32" s="243" t="s">
        <v>690</v>
      </c>
      <c r="L32" s="237" t="s">
        <v>689</v>
      </c>
      <c r="M32" s="237" t="s">
        <v>691</v>
      </c>
      <c r="N32" s="237" t="s">
        <v>456</v>
      </c>
      <c r="O32" s="238" t="s">
        <v>692</v>
      </c>
      <c r="P32" s="238" t="s">
        <v>693</v>
      </c>
      <c r="Q32" s="237" t="s">
        <v>694</v>
      </c>
      <c r="R32" s="244" t="s">
        <v>695</v>
      </c>
      <c r="U32" s="100"/>
      <c r="V32" s="101"/>
      <c r="W32" s="210"/>
      <c r="X32" s="236" t="s">
        <v>696</v>
      </c>
      <c r="Y32" s="237" t="s">
        <v>24</v>
      </c>
      <c r="Z32" s="238" t="s">
        <v>697</v>
      </c>
      <c r="AA32" s="238" t="s">
        <v>698</v>
      </c>
      <c r="AB32" s="238" t="s">
        <v>699</v>
      </c>
      <c r="AC32" s="239" t="s">
        <v>700</v>
      </c>
    </row>
    <row r="33" spans="1:44" x14ac:dyDescent="0.25">
      <c r="A33" s="100"/>
      <c r="B33" s="101"/>
      <c r="C33" s="125"/>
      <c r="D33" s="108"/>
      <c r="E33" s="96"/>
      <c r="F33" s="96"/>
      <c r="G33" s="96"/>
      <c r="H33" s="96"/>
      <c r="I33" s="96"/>
      <c r="J33" s="96"/>
      <c r="K33" s="110"/>
      <c r="L33" s="110"/>
      <c r="M33" s="111"/>
      <c r="N33" s="111"/>
      <c r="O33" s="113"/>
      <c r="P33" s="111"/>
      <c r="Q33" s="111"/>
      <c r="R33" s="112"/>
      <c r="U33" s="100"/>
      <c r="V33" s="101"/>
      <c r="W33" s="125"/>
      <c r="X33" s="109"/>
      <c r="Y33" s="111"/>
      <c r="Z33" s="113"/>
      <c r="AA33" s="113"/>
      <c r="AB33" s="111"/>
      <c r="AC33" s="130"/>
    </row>
    <row r="34" spans="1:44" ht="15.75" thickBot="1" x14ac:dyDescent="0.3">
      <c r="A34" s="100"/>
      <c r="B34" s="101"/>
      <c r="C34" s="125"/>
      <c r="D34" s="108"/>
      <c r="E34" s="96"/>
      <c r="F34" s="96"/>
      <c r="G34" s="96"/>
      <c r="H34" s="96"/>
      <c r="I34" s="96"/>
      <c r="J34" s="96"/>
      <c r="K34" s="110"/>
      <c r="L34" s="110"/>
      <c r="M34" s="111"/>
      <c r="N34" s="111"/>
      <c r="O34" s="111"/>
      <c r="P34" s="110"/>
      <c r="Q34" s="110"/>
      <c r="R34" s="112"/>
      <c r="U34" s="100"/>
      <c r="V34" s="101"/>
      <c r="W34" s="125"/>
      <c r="X34" s="116"/>
      <c r="Y34" s="117"/>
      <c r="Z34" s="118"/>
      <c r="AA34" s="117"/>
      <c r="AB34" s="119"/>
      <c r="AC34" s="133"/>
    </row>
    <row r="35" spans="1:44" ht="15.75" thickBot="1" x14ac:dyDescent="0.3">
      <c r="A35" s="100"/>
      <c r="B35" s="101"/>
      <c r="C35" s="100"/>
      <c r="D35" s="94" t="s">
        <v>453</v>
      </c>
      <c r="E35" s="95" t="s">
        <v>448</v>
      </c>
      <c r="F35" s="95" t="s">
        <v>0</v>
      </c>
      <c r="G35" s="95" t="s">
        <v>454</v>
      </c>
      <c r="H35" s="95" t="s">
        <v>450</v>
      </c>
      <c r="I35" s="95" t="s">
        <v>451</v>
      </c>
      <c r="J35" s="93" t="s">
        <v>452</v>
      </c>
      <c r="K35" s="94" t="s">
        <v>2</v>
      </c>
      <c r="L35" s="95" t="s">
        <v>10</v>
      </c>
      <c r="M35" s="95" t="s">
        <v>3</v>
      </c>
      <c r="N35" s="95" t="s">
        <v>11</v>
      </c>
      <c r="O35" s="95" t="s">
        <v>12</v>
      </c>
      <c r="P35" s="95" t="s">
        <v>13</v>
      </c>
      <c r="Q35" s="95" t="s">
        <v>19</v>
      </c>
      <c r="R35" s="93" t="s">
        <v>18</v>
      </c>
      <c r="U35" s="100"/>
      <c r="V35" s="101"/>
      <c r="W35" s="100"/>
      <c r="X35" s="94" t="s">
        <v>15</v>
      </c>
      <c r="Y35" s="95" t="s">
        <v>11</v>
      </c>
      <c r="Z35" s="95" t="s">
        <v>12</v>
      </c>
      <c r="AA35" s="95" t="s">
        <v>13</v>
      </c>
      <c r="AB35" s="95" t="s">
        <v>19</v>
      </c>
      <c r="AC35" s="93" t="s">
        <v>18</v>
      </c>
    </row>
    <row r="36" spans="1:44" x14ac:dyDescent="0.25">
      <c r="A36" s="100"/>
      <c r="B36" s="101"/>
      <c r="C36" s="208" t="s">
        <v>450</v>
      </c>
      <c r="D36" s="158">
        <v>500</v>
      </c>
      <c r="E36" s="159">
        <v>12</v>
      </c>
      <c r="F36" s="159">
        <v>256</v>
      </c>
      <c r="G36" s="159">
        <v>0</v>
      </c>
      <c r="H36" s="159">
        <v>0</v>
      </c>
      <c r="I36" s="159">
        <v>0</v>
      </c>
      <c r="J36" s="160">
        <v>4</v>
      </c>
      <c r="K36" s="161" t="s">
        <v>668</v>
      </c>
      <c r="L36" s="155" t="s">
        <v>535</v>
      </c>
      <c r="M36" s="155" t="s">
        <v>658</v>
      </c>
      <c r="N36" s="155" t="s">
        <v>456</v>
      </c>
      <c r="O36" s="155" t="s">
        <v>659</v>
      </c>
      <c r="P36" s="156" t="s">
        <v>660</v>
      </c>
      <c r="Q36" s="162" t="s">
        <v>661</v>
      </c>
      <c r="R36" s="163" t="s">
        <v>662</v>
      </c>
      <c r="U36" s="100"/>
      <c r="V36" s="101"/>
      <c r="W36" s="208" t="s">
        <v>450</v>
      </c>
      <c r="X36" s="154" t="s">
        <v>663</v>
      </c>
      <c r="Y36" s="155" t="s">
        <v>24</v>
      </c>
      <c r="Z36" s="156" t="s">
        <v>664</v>
      </c>
      <c r="AA36" s="155" t="s">
        <v>665</v>
      </c>
      <c r="AB36" s="156" t="s">
        <v>666</v>
      </c>
      <c r="AC36" s="157" t="s">
        <v>667</v>
      </c>
    </row>
    <row r="37" spans="1:44" x14ac:dyDescent="0.25">
      <c r="A37" s="100"/>
      <c r="B37" s="101"/>
      <c r="C37" s="209"/>
      <c r="D37" s="108">
        <v>500</v>
      </c>
      <c r="E37" s="96">
        <v>12</v>
      </c>
      <c r="F37" s="96">
        <v>256</v>
      </c>
      <c r="G37" s="96">
        <v>0</v>
      </c>
      <c r="H37" s="96" t="s">
        <v>513</v>
      </c>
      <c r="I37" s="96">
        <v>0</v>
      </c>
      <c r="J37" s="123">
        <v>4</v>
      </c>
      <c r="K37" s="109" t="s">
        <v>706</v>
      </c>
      <c r="L37" s="110" t="s">
        <v>701</v>
      </c>
      <c r="M37" s="111" t="s">
        <v>660</v>
      </c>
      <c r="N37" s="111" t="s">
        <v>456</v>
      </c>
      <c r="O37" s="111" t="s">
        <v>702</v>
      </c>
      <c r="P37" s="111" t="s">
        <v>703</v>
      </c>
      <c r="Q37" s="110" t="s">
        <v>704</v>
      </c>
      <c r="R37" s="112" t="s">
        <v>705</v>
      </c>
      <c r="U37" s="100"/>
      <c r="V37" s="101"/>
      <c r="W37" s="209"/>
      <c r="X37" s="109" t="s">
        <v>707</v>
      </c>
      <c r="Y37" s="111" t="s">
        <v>24</v>
      </c>
      <c r="Z37" s="113" t="s">
        <v>708</v>
      </c>
      <c r="AA37" s="111" t="s">
        <v>709</v>
      </c>
      <c r="AB37" s="111" t="s">
        <v>710</v>
      </c>
      <c r="AC37" s="128" t="s">
        <v>711</v>
      </c>
    </row>
    <row r="38" spans="1:44" x14ac:dyDescent="0.25">
      <c r="A38" s="100"/>
      <c r="B38" s="101"/>
      <c r="C38" s="209"/>
      <c r="D38" s="108">
        <v>500</v>
      </c>
      <c r="E38" s="96">
        <v>12</v>
      </c>
      <c r="F38" s="96">
        <v>256</v>
      </c>
      <c r="G38" s="96">
        <v>0</v>
      </c>
      <c r="H38" s="96" t="s">
        <v>514</v>
      </c>
      <c r="I38" s="96">
        <v>0</v>
      </c>
      <c r="J38" s="123">
        <v>4</v>
      </c>
      <c r="K38" s="109" t="s">
        <v>717</v>
      </c>
      <c r="L38" s="111" t="s">
        <v>582</v>
      </c>
      <c r="M38" s="111" t="s">
        <v>712</v>
      </c>
      <c r="N38" s="111" t="s">
        <v>456</v>
      </c>
      <c r="O38" s="113" t="s">
        <v>713</v>
      </c>
      <c r="P38" s="110" t="s">
        <v>714</v>
      </c>
      <c r="Q38" s="110" t="s">
        <v>715</v>
      </c>
      <c r="R38" s="112" t="s">
        <v>716</v>
      </c>
      <c r="U38" s="100"/>
      <c r="V38" s="101"/>
      <c r="W38" s="209"/>
      <c r="X38" s="129" t="s">
        <v>718</v>
      </c>
      <c r="Y38" s="111" t="s">
        <v>24</v>
      </c>
      <c r="Z38" s="113" t="s">
        <v>719</v>
      </c>
      <c r="AA38" s="113" t="s">
        <v>720</v>
      </c>
      <c r="AB38" s="110" t="s">
        <v>721</v>
      </c>
      <c r="AC38" s="128" t="s">
        <v>722</v>
      </c>
    </row>
    <row r="39" spans="1:44" ht="15.75" thickBot="1" x14ac:dyDescent="0.3">
      <c r="A39" s="100"/>
      <c r="B39" s="101"/>
      <c r="C39" s="210"/>
      <c r="D39" s="114">
        <v>500</v>
      </c>
      <c r="E39" s="115">
        <v>12</v>
      </c>
      <c r="F39" s="115">
        <v>256</v>
      </c>
      <c r="G39" s="115">
        <v>0</v>
      </c>
      <c r="H39" s="115" t="s">
        <v>515</v>
      </c>
      <c r="I39" s="115">
        <v>0</v>
      </c>
      <c r="J39" s="124">
        <v>4</v>
      </c>
      <c r="K39" s="116" t="s">
        <v>738</v>
      </c>
      <c r="L39" s="117" t="s">
        <v>513</v>
      </c>
      <c r="M39" s="117" t="s">
        <v>723</v>
      </c>
      <c r="N39" s="117" t="s">
        <v>456</v>
      </c>
      <c r="O39" s="118" t="s">
        <v>724</v>
      </c>
      <c r="P39" s="118" t="s">
        <v>725</v>
      </c>
      <c r="Q39" s="117" t="s">
        <v>726</v>
      </c>
      <c r="R39" s="120" t="s">
        <v>727</v>
      </c>
      <c r="U39" s="100"/>
      <c r="V39" s="101"/>
      <c r="W39" s="210"/>
      <c r="X39" s="131" t="s">
        <v>728</v>
      </c>
      <c r="Y39" s="117" t="s">
        <v>24</v>
      </c>
      <c r="Z39" s="118" t="s">
        <v>729</v>
      </c>
      <c r="AA39" s="118" t="s">
        <v>730</v>
      </c>
      <c r="AB39" s="118" t="s">
        <v>731</v>
      </c>
      <c r="AC39" s="134" t="s">
        <v>732</v>
      </c>
    </row>
    <row r="40" spans="1:44" x14ac:dyDescent="0.25">
      <c r="A40" s="100"/>
      <c r="B40" s="101"/>
      <c r="C40" s="100"/>
      <c r="D40" s="108"/>
      <c r="E40" s="96"/>
      <c r="F40" s="96"/>
      <c r="G40" s="96"/>
      <c r="H40" s="96"/>
      <c r="I40" s="96"/>
      <c r="J40" s="96"/>
      <c r="K40" s="101"/>
      <c r="L40" s="101"/>
      <c r="M40" s="101"/>
      <c r="N40" s="101"/>
      <c r="O40" s="101"/>
      <c r="P40" s="101"/>
      <c r="Q40" s="101"/>
      <c r="R40" s="112"/>
      <c r="U40" s="100"/>
      <c r="V40" s="101"/>
      <c r="W40" s="100"/>
      <c r="X40" s="100"/>
      <c r="Y40" s="101"/>
      <c r="Z40" s="101"/>
      <c r="AA40" s="101"/>
      <c r="AB40" s="101"/>
      <c r="AC40" s="112"/>
    </row>
    <row r="41" spans="1:44" ht="15.75" thickBot="1" x14ac:dyDescent="0.3">
      <c r="A41" s="100"/>
      <c r="B41" s="101"/>
      <c r="C41" s="100"/>
      <c r="D41" s="108"/>
      <c r="E41" s="96"/>
      <c r="F41" s="96"/>
      <c r="G41" s="96"/>
      <c r="H41" s="96"/>
      <c r="I41" s="96"/>
      <c r="J41" s="96"/>
      <c r="K41" s="101"/>
      <c r="L41" s="101"/>
      <c r="M41" s="101"/>
      <c r="N41" s="101"/>
      <c r="O41" s="101"/>
      <c r="P41" s="101"/>
      <c r="Q41" s="101"/>
      <c r="R41" s="112"/>
      <c r="U41" s="100"/>
      <c r="V41" s="101"/>
      <c r="W41" s="100"/>
      <c r="X41" s="100"/>
      <c r="Y41" s="101"/>
      <c r="Z41" s="101"/>
      <c r="AA41" s="101"/>
      <c r="AB41" s="101"/>
      <c r="AC41" s="112"/>
    </row>
    <row r="42" spans="1:44" ht="15.75" thickBot="1" x14ac:dyDescent="0.3">
      <c r="A42" s="100"/>
      <c r="B42" s="101"/>
      <c r="C42" s="100"/>
      <c r="D42" s="94" t="s">
        <v>453</v>
      </c>
      <c r="E42" s="95" t="s">
        <v>448</v>
      </c>
      <c r="F42" s="95" t="s">
        <v>0</v>
      </c>
      <c r="G42" s="95" t="s">
        <v>454</v>
      </c>
      <c r="H42" s="95" t="s">
        <v>450</v>
      </c>
      <c r="I42" s="95" t="s">
        <v>451</v>
      </c>
      <c r="J42" s="93" t="s">
        <v>452</v>
      </c>
      <c r="K42" s="94" t="s">
        <v>2</v>
      </c>
      <c r="L42" s="95" t="s">
        <v>10</v>
      </c>
      <c r="M42" s="95" t="s">
        <v>3</v>
      </c>
      <c r="N42" s="95" t="s">
        <v>11</v>
      </c>
      <c r="O42" s="95" t="s">
        <v>12</v>
      </c>
      <c r="P42" s="95" t="s">
        <v>13</v>
      </c>
      <c r="Q42" s="95" t="s">
        <v>19</v>
      </c>
      <c r="R42" s="93" t="s">
        <v>18</v>
      </c>
      <c r="U42" s="100"/>
      <c r="V42" s="101"/>
      <c r="W42" s="100"/>
      <c r="X42" s="94" t="s">
        <v>15</v>
      </c>
      <c r="Y42" s="95" t="s">
        <v>11</v>
      </c>
      <c r="Z42" s="95" t="s">
        <v>12</v>
      </c>
      <c r="AA42" s="95" t="s">
        <v>13</v>
      </c>
      <c r="AB42" s="95" t="s">
        <v>19</v>
      </c>
      <c r="AC42" s="93" t="s">
        <v>18</v>
      </c>
    </row>
    <row r="43" spans="1:44" x14ac:dyDescent="0.25">
      <c r="A43" s="100"/>
      <c r="B43" s="101"/>
      <c r="C43" s="208" t="s">
        <v>451</v>
      </c>
      <c r="D43" s="158">
        <v>500</v>
      </c>
      <c r="E43" s="159">
        <v>12</v>
      </c>
      <c r="F43" s="159">
        <v>256</v>
      </c>
      <c r="G43" s="159">
        <v>0</v>
      </c>
      <c r="H43" s="159">
        <v>0</v>
      </c>
      <c r="I43" s="159">
        <v>0</v>
      </c>
      <c r="J43" s="160">
        <v>4</v>
      </c>
      <c r="K43" s="161" t="s">
        <v>668</v>
      </c>
      <c r="L43" s="155" t="s">
        <v>535</v>
      </c>
      <c r="M43" s="155" t="s">
        <v>658</v>
      </c>
      <c r="N43" s="155" t="s">
        <v>456</v>
      </c>
      <c r="O43" s="155" t="s">
        <v>659</v>
      </c>
      <c r="P43" s="156" t="s">
        <v>660</v>
      </c>
      <c r="Q43" s="162" t="s">
        <v>661</v>
      </c>
      <c r="R43" s="163" t="s">
        <v>662</v>
      </c>
      <c r="U43" s="100"/>
      <c r="V43" s="101"/>
      <c r="W43" s="208" t="s">
        <v>451</v>
      </c>
      <c r="X43" s="154" t="s">
        <v>663</v>
      </c>
      <c r="Y43" s="155" t="s">
        <v>24</v>
      </c>
      <c r="Z43" s="156" t="s">
        <v>664</v>
      </c>
      <c r="AA43" s="155" t="s">
        <v>665</v>
      </c>
      <c r="AB43" s="156" t="s">
        <v>666</v>
      </c>
      <c r="AC43" s="157" t="s">
        <v>667</v>
      </c>
    </row>
    <row r="44" spans="1:44" x14ac:dyDescent="0.25">
      <c r="A44" s="100"/>
      <c r="B44" s="101"/>
      <c r="C44" s="209"/>
      <c r="D44" s="108">
        <v>500</v>
      </c>
      <c r="E44" s="96">
        <v>12</v>
      </c>
      <c r="F44" s="96">
        <v>256</v>
      </c>
      <c r="G44" s="96">
        <v>0</v>
      </c>
      <c r="H44" s="96">
        <v>0</v>
      </c>
      <c r="I44" s="96" t="s">
        <v>513</v>
      </c>
      <c r="J44" s="123">
        <v>4</v>
      </c>
      <c r="K44" s="109" t="s">
        <v>737</v>
      </c>
      <c r="L44" s="110" t="s">
        <v>333</v>
      </c>
      <c r="M44" s="111" t="s">
        <v>733</v>
      </c>
      <c r="N44" s="111" t="s">
        <v>456</v>
      </c>
      <c r="O44" s="111" t="s">
        <v>482</v>
      </c>
      <c r="P44" s="111" t="s">
        <v>734</v>
      </c>
      <c r="Q44" s="110" t="s">
        <v>735</v>
      </c>
      <c r="R44" s="112" t="s">
        <v>736</v>
      </c>
      <c r="U44" s="100"/>
      <c r="V44" s="101"/>
      <c r="W44" s="209"/>
      <c r="X44" s="109" t="s">
        <v>739</v>
      </c>
      <c r="Y44" s="111" t="s">
        <v>24</v>
      </c>
      <c r="Z44" s="113" t="s">
        <v>740</v>
      </c>
      <c r="AA44" s="111" t="s">
        <v>741</v>
      </c>
      <c r="AB44" s="111" t="s">
        <v>742</v>
      </c>
      <c r="AC44" s="128" t="s">
        <v>743</v>
      </c>
    </row>
    <row r="45" spans="1:44" x14ac:dyDescent="0.25">
      <c r="A45" s="100"/>
      <c r="B45" s="101"/>
      <c r="C45" s="209"/>
      <c r="D45" s="108">
        <v>500</v>
      </c>
      <c r="E45" s="96">
        <v>12</v>
      </c>
      <c r="F45" s="96">
        <v>256</v>
      </c>
      <c r="G45" s="96">
        <v>0</v>
      </c>
      <c r="H45" s="96">
        <v>0</v>
      </c>
      <c r="I45" s="96" t="s">
        <v>514</v>
      </c>
      <c r="J45" s="123">
        <v>4</v>
      </c>
      <c r="K45" s="109" t="s">
        <v>744</v>
      </c>
      <c r="L45" s="111" t="s">
        <v>701</v>
      </c>
      <c r="M45" s="111" t="s">
        <v>660</v>
      </c>
      <c r="N45" s="111" t="s">
        <v>456</v>
      </c>
      <c r="O45" s="113" t="s">
        <v>745</v>
      </c>
      <c r="P45" s="110" t="s">
        <v>746</v>
      </c>
      <c r="Q45" s="110" t="s">
        <v>747</v>
      </c>
      <c r="R45" s="112" t="s">
        <v>748</v>
      </c>
      <c r="U45" s="100"/>
      <c r="V45" s="101"/>
      <c r="W45" s="209"/>
      <c r="X45" s="129" t="s">
        <v>749</v>
      </c>
      <c r="Y45" s="111" t="s">
        <v>24</v>
      </c>
      <c r="Z45" s="113" t="s">
        <v>750</v>
      </c>
      <c r="AA45" s="113" t="s">
        <v>751</v>
      </c>
      <c r="AB45" s="110" t="s">
        <v>752</v>
      </c>
      <c r="AC45" s="128" t="s">
        <v>753</v>
      </c>
      <c r="AQ45" s="2"/>
      <c r="AR45" s="2"/>
    </row>
    <row r="46" spans="1:44" ht="15.75" thickBot="1" x14ac:dyDescent="0.3">
      <c r="A46" s="100"/>
      <c r="B46" s="101"/>
      <c r="C46" s="210"/>
      <c r="D46" s="114">
        <v>500</v>
      </c>
      <c r="E46" s="115">
        <v>12</v>
      </c>
      <c r="F46" s="115">
        <v>256</v>
      </c>
      <c r="G46" s="115">
        <v>0</v>
      </c>
      <c r="H46" s="115">
        <v>0</v>
      </c>
      <c r="I46" s="115" t="s">
        <v>515</v>
      </c>
      <c r="J46" s="124">
        <v>4</v>
      </c>
      <c r="K46" s="116" t="s">
        <v>756</v>
      </c>
      <c r="L46" s="117" t="s">
        <v>754</v>
      </c>
      <c r="M46" s="117" t="s">
        <v>755</v>
      </c>
      <c r="N46" s="117" t="s">
        <v>456</v>
      </c>
      <c r="O46" s="118" t="s">
        <v>757</v>
      </c>
      <c r="P46" s="118" t="s">
        <v>758</v>
      </c>
      <c r="Q46" s="117" t="s">
        <v>759</v>
      </c>
      <c r="R46" s="120" t="s">
        <v>760</v>
      </c>
      <c r="U46" s="100"/>
      <c r="V46" s="101"/>
      <c r="W46" s="210"/>
      <c r="X46" s="131" t="s">
        <v>761</v>
      </c>
      <c r="Y46" s="117" t="s">
        <v>24</v>
      </c>
      <c r="Z46" s="118" t="s">
        <v>762</v>
      </c>
      <c r="AA46" s="118" t="s">
        <v>763</v>
      </c>
      <c r="AB46" s="118" t="s">
        <v>764</v>
      </c>
      <c r="AC46" s="134" t="s">
        <v>765</v>
      </c>
    </row>
    <row r="47" spans="1:44" x14ac:dyDescent="0.25">
      <c r="A47" s="100"/>
      <c r="B47" s="101"/>
      <c r="C47" s="100"/>
      <c r="D47" s="108"/>
      <c r="E47" s="96"/>
      <c r="F47" s="96"/>
      <c r="G47" s="96"/>
      <c r="H47" s="96"/>
      <c r="I47" s="96"/>
      <c r="J47" s="96"/>
      <c r="K47" s="101"/>
      <c r="L47" s="101"/>
      <c r="M47" s="101"/>
      <c r="N47" s="101"/>
      <c r="O47" s="101"/>
      <c r="P47" s="101"/>
      <c r="Q47" s="101"/>
      <c r="R47" s="112"/>
      <c r="U47" s="100"/>
      <c r="V47" s="101"/>
      <c r="W47" s="100"/>
      <c r="X47" s="100"/>
      <c r="Y47" s="101"/>
      <c r="Z47" s="101"/>
      <c r="AA47" s="101"/>
      <c r="AB47" s="101"/>
      <c r="AC47" s="112"/>
    </row>
    <row r="48" spans="1:44" ht="15.75" thickBot="1" x14ac:dyDescent="0.3">
      <c r="A48" s="100"/>
      <c r="B48" s="101"/>
      <c r="C48" s="100"/>
      <c r="D48" s="108"/>
      <c r="E48" s="96"/>
      <c r="F48" s="96"/>
      <c r="G48" s="96"/>
      <c r="H48" s="96"/>
      <c r="I48" s="96"/>
      <c r="J48" s="96"/>
      <c r="K48" s="101"/>
      <c r="L48" s="101"/>
      <c r="M48" s="101"/>
      <c r="N48" s="101"/>
      <c r="O48" s="101"/>
      <c r="P48" s="101"/>
      <c r="Q48" s="101"/>
      <c r="R48" s="112"/>
      <c r="U48" s="100"/>
      <c r="V48" s="101"/>
      <c r="W48" s="100"/>
      <c r="X48" s="100"/>
      <c r="Y48" s="101"/>
      <c r="Z48" s="101"/>
      <c r="AA48" s="101"/>
      <c r="AB48" s="101"/>
      <c r="AC48" s="112"/>
    </row>
    <row r="49" spans="1:29" ht="15.75" thickBot="1" x14ac:dyDescent="0.3">
      <c r="A49" s="100"/>
      <c r="B49" s="101"/>
      <c r="C49" s="100"/>
      <c r="D49" s="94" t="s">
        <v>453</v>
      </c>
      <c r="E49" s="95" t="s">
        <v>448</v>
      </c>
      <c r="F49" s="95" t="s">
        <v>0</v>
      </c>
      <c r="G49" s="95" t="s">
        <v>454</v>
      </c>
      <c r="H49" s="95" t="s">
        <v>450</v>
      </c>
      <c r="I49" s="95" t="s">
        <v>451</v>
      </c>
      <c r="J49" s="93" t="s">
        <v>452</v>
      </c>
      <c r="K49" s="102" t="s">
        <v>2</v>
      </c>
      <c r="L49" s="97" t="s">
        <v>10</v>
      </c>
      <c r="M49" s="97" t="s">
        <v>3</v>
      </c>
      <c r="N49" s="97" t="s">
        <v>11</v>
      </c>
      <c r="O49" s="97" t="s">
        <v>12</v>
      </c>
      <c r="P49" s="97" t="s">
        <v>13</v>
      </c>
      <c r="Q49" s="97" t="s">
        <v>19</v>
      </c>
      <c r="R49" s="98" t="s">
        <v>18</v>
      </c>
      <c r="U49" s="100"/>
      <c r="V49" s="101"/>
      <c r="W49" s="100"/>
      <c r="X49" s="102" t="s">
        <v>15</v>
      </c>
      <c r="Y49" s="97" t="s">
        <v>11</v>
      </c>
      <c r="Z49" s="97" t="s">
        <v>12</v>
      </c>
      <c r="AA49" s="97" t="s">
        <v>13</v>
      </c>
      <c r="AB49" s="97" t="s">
        <v>19</v>
      </c>
      <c r="AC49" s="98" t="s">
        <v>18</v>
      </c>
    </row>
    <row r="50" spans="1:29" ht="15" customHeight="1" x14ac:dyDescent="0.25">
      <c r="A50" s="100"/>
      <c r="B50" s="101"/>
      <c r="C50" s="208" t="s">
        <v>452</v>
      </c>
      <c r="D50" s="102">
        <v>500</v>
      </c>
      <c r="E50" s="97">
        <v>12</v>
      </c>
      <c r="F50" s="97">
        <v>256</v>
      </c>
      <c r="G50" s="97">
        <v>0</v>
      </c>
      <c r="H50" s="97">
        <v>0</v>
      </c>
      <c r="I50" s="97">
        <v>0</v>
      </c>
      <c r="J50" s="97">
        <v>1</v>
      </c>
      <c r="K50" s="103" t="s">
        <v>766</v>
      </c>
      <c r="L50" s="104" t="s">
        <v>593</v>
      </c>
      <c r="M50" s="104" t="s">
        <v>648</v>
      </c>
      <c r="N50" s="104" t="s">
        <v>456</v>
      </c>
      <c r="O50" s="104" t="s">
        <v>767</v>
      </c>
      <c r="P50" s="105" t="s">
        <v>660</v>
      </c>
      <c r="Q50" s="106" t="s">
        <v>768</v>
      </c>
      <c r="R50" s="107" t="s">
        <v>769</v>
      </c>
      <c r="U50" s="100"/>
      <c r="V50" s="101"/>
      <c r="W50" s="208" t="s">
        <v>452</v>
      </c>
      <c r="X50" s="126" t="s">
        <v>770</v>
      </c>
      <c r="Y50" s="104" t="s">
        <v>24</v>
      </c>
      <c r="Z50" s="105" t="s">
        <v>770</v>
      </c>
      <c r="AA50" s="104" t="s">
        <v>259</v>
      </c>
      <c r="AB50" s="105" t="s">
        <v>771</v>
      </c>
      <c r="AC50" s="127" t="s">
        <v>772</v>
      </c>
    </row>
    <row r="51" spans="1:29" x14ac:dyDescent="0.25">
      <c r="A51" s="100"/>
      <c r="B51" s="101"/>
      <c r="C51" s="209"/>
      <c r="D51" s="108">
        <v>500</v>
      </c>
      <c r="E51" s="96">
        <v>12</v>
      </c>
      <c r="F51" s="96">
        <v>256</v>
      </c>
      <c r="G51" s="96">
        <v>0</v>
      </c>
      <c r="H51" s="96">
        <v>0</v>
      </c>
      <c r="I51" s="96">
        <v>0</v>
      </c>
      <c r="J51" s="96">
        <v>2</v>
      </c>
      <c r="K51" s="109" t="s">
        <v>774</v>
      </c>
      <c r="L51" s="110" t="s">
        <v>773</v>
      </c>
      <c r="M51" s="111" t="s">
        <v>616</v>
      </c>
      <c r="N51" s="111" t="s">
        <v>456</v>
      </c>
      <c r="O51" s="111" t="s">
        <v>775</v>
      </c>
      <c r="P51" s="111" t="s">
        <v>776</v>
      </c>
      <c r="Q51" s="110" t="s">
        <v>777</v>
      </c>
      <c r="R51" s="112" t="s">
        <v>778</v>
      </c>
      <c r="U51" s="100"/>
      <c r="V51" s="101"/>
      <c r="W51" s="209"/>
      <c r="X51" s="109" t="s">
        <v>779</v>
      </c>
      <c r="Y51" s="111" t="s">
        <v>24</v>
      </c>
      <c r="Z51" s="113" t="s">
        <v>780</v>
      </c>
      <c r="AA51" s="111" t="s">
        <v>781</v>
      </c>
      <c r="AB51" s="111" t="s">
        <v>782</v>
      </c>
      <c r="AC51" s="128" t="s">
        <v>783</v>
      </c>
    </row>
    <row r="52" spans="1:29" ht="15.75" thickBot="1" x14ac:dyDescent="0.3">
      <c r="A52" s="122"/>
      <c r="B52" s="121"/>
      <c r="C52" s="210"/>
      <c r="D52" s="149">
        <v>500</v>
      </c>
      <c r="E52" s="150">
        <v>12</v>
      </c>
      <c r="F52" s="150">
        <v>256</v>
      </c>
      <c r="G52" s="150">
        <v>0</v>
      </c>
      <c r="H52" s="150">
        <v>0</v>
      </c>
      <c r="I52" s="150">
        <v>0</v>
      </c>
      <c r="J52" s="150">
        <v>4</v>
      </c>
      <c r="K52" s="152" t="s">
        <v>668</v>
      </c>
      <c r="L52" s="146" t="s">
        <v>535</v>
      </c>
      <c r="M52" s="146" t="s">
        <v>658</v>
      </c>
      <c r="N52" s="146" t="s">
        <v>456</v>
      </c>
      <c r="O52" s="146" t="s">
        <v>659</v>
      </c>
      <c r="P52" s="147" t="s">
        <v>660</v>
      </c>
      <c r="Q52" s="165" t="s">
        <v>661</v>
      </c>
      <c r="R52" s="153" t="s">
        <v>662</v>
      </c>
      <c r="U52" s="122"/>
      <c r="V52" s="121"/>
      <c r="W52" s="210"/>
      <c r="X52" s="145" t="s">
        <v>663</v>
      </c>
      <c r="Y52" s="146" t="s">
        <v>24</v>
      </c>
      <c r="Z52" s="147" t="s">
        <v>664</v>
      </c>
      <c r="AA52" s="146" t="s">
        <v>665</v>
      </c>
      <c r="AB52" s="147" t="s">
        <v>666</v>
      </c>
      <c r="AC52" s="164" t="s">
        <v>667</v>
      </c>
    </row>
    <row r="53" spans="1:29" x14ac:dyDescent="0.25">
      <c r="A53" s="87"/>
      <c r="B53" s="88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9"/>
      <c r="U53" s="87"/>
      <c r="V53" s="88"/>
      <c r="W53" s="88"/>
      <c r="X53" s="88"/>
      <c r="Y53" s="88"/>
      <c r="Z53" s="88"/>
      <c r="AA53" s="88"/>
      <c r="AB53" s="88"/>
      <c r="AC53" s="89"/>
    </row>
    <row r="54" spans="1:29" ht="15.75" thickBot="1" x14ac:dyDescent="0.3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86"/>
      <c r="U54" s="31"/>
      <c r="V54" s="32"/>
      <c r="W54" s="32"/>
      <c r="X54" s="32"/>
      <c r="Y54" s="32"/>
      <c r="Z54" s="32"/>
      <c r="AA54" s="32"/>
      <c r="AB54" s="32"/>
      <c r="AC54" s="86"/>
    </row>
    <row r="55" spans="1:29" ht="15.75" thickBot="1" x14ac:dyDescent="0.3">
      <c r="A55" s="58"/>
      <c r="B55" s="58"/>
      <c r="C55" s="100"/>
      <c r="D55" s="114" t="s">
        <v>453</v>
      </c>
      <c r="E55" s="115" t="s">
        <v>448</v>
      </c>
      <c r="F55" s="115" t="s">
        <v>0</v>
      </c>
      <c r="G55" s="115" t="s">
        <v>454</v>
      </c>
      <c r="H55" s="115" t="s">
        <v>450</v>
      </c>
      <c r="I55" s="115" t="s">
        <v>451</v>
      </c>
      <c r="J55" s="124" t="s">
        <v>452</v>
      </c>
      <c r="K55" s="108" t="s">
        <v>2</v>
      </c>
      <c r="L55" s="96" t="s">
        <v>10</v>
      </c>
      <c r="M55" s="96" t="s">
        <v>3</v>
      </c>
      <c r="N55" s="96" t="s">
        <v>11</v>
      </c>
      <c r="O55" s="96" t="s">
        <v>12</v>
      </c>
      <c r="P55" s="96" t="s">
        <v>13</v>
      </c>
      <c r="Q55" s="96" t="s">
        <v>19</v>
      </c>
      <c r="R55" s="123" t="s">
        <v>18</v>
      </c>
      <c r="U55" s="100"/>
      <c r="V55" s="101"/>
      <c r="W55" s="100"/>
      <c r="X55" s="108" t="s">
        <v>15</v>
      </c>
      <c r="Y55" s="96" t="s">
        <v>11</v>
      </c>
      <c r="Z55" s="96" t="s">
        <v>12</v>
      </c>
      <c r="AA55" s="96" t="s">
        <v>13</v>
      </c>
      <c r="AB55" s="96" t="s">
        <v>19</v>
      </c>
      <c r="AC55" s="123" t="s">
        <v>18</v>
      </c>
    </row>
    <row r="56" spans="1:29" x14ac:dyDescent="0.25">
      <c r="A56" s="58"/>
      <c r="B56" s="58"/>
      <c r="C56" s="208" t="s">
        <v>784</v>
      </c>
      <c r="D56" s="102">
        <v>5000</v>
      </c>
      <c r="E56" s="97">
        <v>12</v>
      </c>
      <c r="F56" s="97">
        <v>128</v>
      </c>
      <c r="G56" s="97" t="s">
        <v>515</v>
      </c>
      <c r="H56" s="97">
        <v>0</v>
      </c>
      <c r="I56" s="97">
        <v>0</v>
      </c>
      <c r="J56" s="97">
        <v>4</v>
      </c>
      <c r="K56" s="103" t="s">
        <v>787</v>
      </c>
      <c r="L56" s="104" t="s">
        <v>785</v>
      </c>
      <c r="M56" s="104" t="s">
        <v>786</v>
      </c>
      <c r="N56" s="104" t="s">
        <v>456</v>
      </c>
      <c r="O56" s="104" t="s">
        <v>788</v>
      </c>
      <c r="P56" s="105" t="s">
        <v>789</v>
      </c>
      <c r="Q56" s="106" t="s">
        <v>790</v>
      </c>
      <c r="R56" s="107" t="s">
        <v>791</v>
      </c>
      <c r="U56" s="100"/>
      <c r="V56" s="101"/>
      <c r="W56" s="208" t="s">
        <v>452</v>
      </c>
      <c r="X56" s="126" t="s">
        <v>792</v>
      </c>
      <c r="Y56" s="104" t="s">
        <v>24</v>
      </c>
      <c r="Z56" s="105" t="s">
        <v>111</v>
      </c>
      <c r="AA56" s="104" t="s">
        <v>793</v>
      </c>
      <c r="AB56" s="105" t="s">
        <v>346</v>
      </c>
      <c r="AC56" s="127" t="s">
        <v>794</v>
      </c>
    </row>
    <row r="57" spans="1:29" x14ac:dyDescent="0.25">
      <c r="A57" s="58"/>
      <c r="B57" s="58"/>
      <c r="C57" s="209"/>
      <c r="D57" s="108">
        <v>5000</v>
      </c>
      <c r="E57" s="96">
        <v>3</v>
      </c>
      <c r="F57" s="96">
        <v>128</v>
      </c>
      <c r="G57" s="96" t="s">
        <v>515</v>
      </c>
      <c r="H57" s="96">
        <v>0</v>
      </c>
      <c r="I57" s="96">
        <v>0</v>
      </c>
      <c r="J57" s="96">
        <v>4</v>
      </c>
      <c r="K57" s="109" t="s">
        <v>797</v>
      </c>
      <c r="L57" s="110" t="s">
        <v>795</v>
      </c>
      <c r="M57" s="111" t="s">
        <v>796</v>
      </c>
      <c r="N57" s="111" t="s">
        <v>456</v>
      </c>
      <c r="O57" s="111" t="s">
        <v>798</v>
      </c>
      <c r="P57" s="111" t="s">
        <v>799</v>
      </c>
      <c r="Q57" s="110" t="s">
        <v>800</v>
      </c>
      <c r="R57" s="112" t="s">
        <v>801</v>
      </c>
      <c r="U57" s="100"/>
      <c r="V57" s="101"/>
      <c r="W57" s="209"/>
      <c r="X57" s="109" t="s">
        <v>802</v>
      </c>
      <c r="Y57" s="111" t="s">
        <v>24</v>
      </c>
      <c r="Z57" s="113" t="s">
        <v>803</v>
      </c>
      <c r="AA57" s="111" t="s">
        <v>804</v>
      </c>
      <c r="AB57" s="111" t="s">
        <v>805</v>
      </c>
      <c r="AC57" s="128" t="s">
        <v>806</v>
      </c>
    </row>
    <row r="58" spans="1:29" ht="15.75" thickBot="1" x14ac:dyDescent="0.3">
      <c r="A58" s="32"/>
      <c r="B58" s="86"/>
      <c r="C58" s="210"/>
      <c r="D58" s="114">
        <v>5000</v>
      </c>
      <c r="E58" s="115">
        <v>12</v>
      </c>
      <c r="F58" s="115">
        <v>64</v>
      </c>
      <c r="G58" s="115" t="s">
        <v>515</v>
      </c>
      <c r="H58" s="115">
        <v>0</v>
      </c>
      <c r="I58" s="115">
        <v>0</v>
      </c>
      <c r="J58" s="115">
        <v>4</v>
      </c>
      <c r="K58" s="116" t="s">
        <v>818</v>
      </c>
      <c r="L58" s="117" t="s">
        <v>807</v>
      </c>
      <c r="M58" s="117" t="s">
        <v>808</v>
      </c>
      <c r="N58" s="117" t="s">
        <v>456</v>
      </c>
      <c r="O58" s="117" t="s">
        <v>809</v>
      </c>
      <c r="P58" s="118" t="s">
        <v>810</v>
      </c>
      <c r="Q58" s="119" t="s">
        <v>811</v>
      </c>
      <c r="R58" s="120" t="s">
        <v>812</v>
      </c>
      <c r="U58" s="122"/>
      <c r="V58" s="121"/>
      <c r="W58" s="210"/>
      <c r="X58" s="131" t="s">
        <v>813</v>
      </c>
      <c r="Y58" s="117" t="s">
        <v>24</v>
      </c>
      <c r="Z58" s="118" t="s">
        <v>814</v>
      </c>
      <c r="AA58" s="117" t="s">
        <v>815</v>
      </c>
      <c r="AB58" s="118" t="s">
        <v>816</v>
      </c>
      <c r="AC58" s="133" t="s">
        <v>817</v>
      </c>
    </row>
    <row r="64" spans="1:29" ht="15.75" thickBot="1" x14ac:dyDescent="0.3"/>
    <row r="65" spans="6:9" ht="15" customHeight="1" x14ac:dyDescent="0.25">
      <c r="F65" s="201" t="s">
        <v>580</v>
      </c>
      <c r="G65" s="202"/>
      <c r="H65" s="202"/>
      <c r="I65" s="203"/>
    </row>
    <row r="66" spans="6:9" ht="15.75" customHeight="1" thickBot="1" x14ac:dyDescent="0.3">
      <c r="F66" s="204"/>
      <c r="G66" s="205"/>
      <c r="H66" s="205"/>
      <c r="I66" s="206"/>
    </row>
    <row r="67" spans="6:9" ht="15" customHeight="1" x14ac:dyDescent="0.25">
      <c r="F67" s="207">
        <v>2.16</v>
      </c>
      <c r="G67" s="202"/>
      <c r="H67" s="202"/>
      <c r="I67" s="203"/>
    </row>
    <row r="68" spans="6:9" ht="15.75" customHeight="1" thickBot="1" x14ac:dyDescent="0.3">
      <c r="F68" s="204"/>
      <c r="G68" s="205"/>
      <c r="H68" s="205"/>
      <c r="I68" s="206"/>
    </row>
    <row r="96" spans="12:12" x14ac:dyDescent="0.25">
      <c r="L96" s="166"/>
    </row>
    <row r="97" spans="12:12" x14ac:dyDescent="0.25">
      <c r="L97" s="167"/>
    </row>
    <row r="98" spans="12:12" x14ac:dyDescent="0.25">
      <c r="L98" s="167"/>
    </row>
    <row r="99" spans="12:12" x14ac:dyDescent="0.25">
      <c r="L99" s="167"/>
    </row>
    <row r="100" spans="12:12" x14ac:dyDescent="0.25">
      <c r="L100" s="167"/>
    </row>
    <row r="101" spans="12:12" x14ac:dyDescent="0.25">
      <c r="L101" s="167"/>
    </row>
    <row r="102" spans="12:12" x14ac:dyDescent="0.25">
      <c r="L102" s="167"/>
    </row>
    <row r="103" spans="12:12" x14ac:dyDescent="0.25">
      <c r="L103" s="167"/>
    </row>
    <row r="104" spans="12:12" x14ac:dyDescent="0.25">
      <c r="L104" s="167"/>
    </row>
    <row r="105" spans="12:12" x14ac:dyDescent="0.25">
      <c r="L105" s="166"/>
    </row>
    <row r="106" spans="12:12" x14ac:dyDescent="0.25">
      <c r="L106" s="167"/>
    </row>
    <row r="107" spans="12:12" x14ac:dyDescent="0.25">
      <c r="L107" s="167"/>
    </row>
    <row r="108" spans="12:12" x14ac:dyDescent="0.25">
      <c r="L108" s="167"/>
    </row>
    <row r="109" spans="12:12" x14ac:dyDescent="0.25">
      <c r="L109" s="167"/>
    </row>
    <row r="110" spans="12:12" x14ac:dyDescent="0.25">
      <c r="L110" s="167"/>
    </row>
    <row r="111" spans="12:12" x14ac:dyDescent="0.25">
      <c r="L111" s="167"/>
    </row>
    <row r="112" spans="12:12" x14ac:dyDescent="0.25">
      <c r="L112" s="167"/>
    </row>
    <row r="113" spans="12:12" x14ac:dyDescent="0.25">
      <c r="L113" s="167"/>
    </row>
    <row r="114" spans="12:12" x14ac:dyDescent="0.25">
      <c r="L114" s="166"/>
    </row>
    <row r="115" spans="12:12" x14ac:dyDescent="0.25">
      <c r="L115" s="167"/>
    </row>
    <row r="116" spans="12:12" x14ac:dyDescent="0.25">
      <c r="L116" s="167"/>
    </row>
    <row r="117" spans="12:12" x14ac:dyDescent="0.25">
      <c r="L117" s="167"/>
    </row>
    <row r="118" spans="12:12" x14ac:dyDescent="0.25">
      <c r="L118" s="167"/>
    </row>
    <row r="119" spans="12:12" x14ac:dyDescent="0.25">
      <c r="L119" s="167"/>
    </row>
    <row r="120" spans="12:12" x14ac:dyDescent="0.25">
      <c r="L120" s="167"/>
    </row>
    <row r="121" spans="12:12" x14ac:dyDescent="0.25">
      <c r="L121" s="167"/>
    </row>
    <row r="122" spans="12:12" x14ac:dyDescent="0.25">
      <c r="L122" s="167"/>
    </row>
    <row r="123" spans="12:12" x14ac:dyDescent="0.25">
      <c r="L123" s="166"/>
    </row>
    <row r="124" spans="12:12" x14ac:dyDescent="0.25">
      <c r="L124" s="167"/>
    </row>
    <row r="125" spans="12:12" x14ac:dyDescent="0.25">
      <c r="L125" s="167"/>
    </row>
    <row r="126" spans="12:12" x14ac:dyDescent="0.25">
      <c r="L126" s="167"/>
    </row>
    <row r="127" spans="12:12" x14ac:dyDescent="0.25">
      <c r="L127" s="167"/>
    </row>
    <row r="128" spans="12:12" x14ac:dyDescent="0.25">
      <c r="L128" s="167"/>
    </row>
    <row r="129" spans="12:12" x14ac:dyDescent="0.25">
      <c r="L129" s="167"/>
    </row>
    <row r="130" spans="12:12" x14ac:dyDescent="0.25">
      <c r="L130" s="166"/>
    </row>
    <row r="131" spans="12:12" x14ac:dyDescent="0.25">
      <c r="L131" s="167"/>
    </row>
    <row r="132" spans="12:12" x14ac:dyDescent="0.25">
      <c r="L132" s="167"/>
    </row>
    <row r="133" spans="12:12" x14ac:dyDescent="0.25">
      <c r="L133" s="167"/>
    </row>
    <row r="134" spans="12:12" x14ac:dyDescent="0.25">
      <c r="L134" s="167"/>
    </row>
    <row r="135" spans="12:12" x14ac:dyDescent="0.25">
      <c r="L135" s="167"/>
    </row>
    <row r="136" spans="12:12" x14ac:dyDescent="0.25">
      <c r="L136" s="167"/>
    </row>
    <row r="137" spans="12:12" x14ac:dyDescent="0.25">
      <c r="L137" s="166"/>
    </row>
    <row r="138" spans="12:12" x14ac:dyDescent="0.25">
      <c r="L138" s="167"/>
    </row>
    <row r="139" spans="12:12" x14ac:dyDescent="0.25">
      <c r="L139" s="167"/>
    </row>
    <row r="140" spans="12:12" x14ac:dyDescent="0.25">
      <c r="L140" s="167"/>
    </row>
    <row r="141" spans="12:12" x14ac:dyDescent="0.25">
      <c r="L141" s="167"/>
    </row>
    <row r="142" spans="12:12" x14ac:dyDescent="0.25">
      <c r="L142" s="167"/>
    </row>
    <row r="143" spans="12:12" x14ac:dyDescent="0.25">
      <c r="L143" s="167"/>
    </row>
    <row r="144" spans="12:12" x14ac:dyDescent="0.25">
      <c r="L144" s="166"/>
    </row>
    <row r="145" spans="12:12" x14ac:dyDescent="0.25">
      <c r="L145" s="167"/>
    </row>
    <row r="146" spans="12:12" x14ac:dyDescent="0.25">
      <c r="L146" s="167"/>
    </row>
    <row r="147" spans="12:12" x14ac:dyDescent="0.25">
      <c r="L147" s="167"/>
    </row>
    <row r="148" spans="12:12" x14ac:dyDescent="0.25">
      <c r="L148" s="36"/>
    </row>
    <row r="149" spans="12:12" x14ac:dyDescent="0.25">
      <c r="L149" s="36"/>
    </row>
    <row r="150" spans="12:12" x14ac:dyDescent="0.25">
      <c r="L150" s="166"/>
    </row>
    <row r="151" spans="12:12" x14ac:dyDescent="0.25">
      <c r="L151" s="167"/>
    </row>
    <row r="152" spans="12:12" x14ac:dyDescent="0.25">
      <c r="L152" s="167"/>
    </row>
    <row r="153" spans="12:12" x14ac:dyDescent="0.25">
      <c r="L153" s="167"/>
    </row>
  </sheetData>
  <mergeCells count="18">
    <mergeCell ref="C2:C7"/>
    <mergeCell ref="C11:C16"/>
    <mergeCell ref="C20:C25"/>
    <mergeCell ref="C29:C32"/>
    <mergeCell ref="C36:C39"/>
    <mergeCell ref="W2:W7"/>
    <mergeCell ref="W11:W16"/>
    <mergeCell ref="W20:W25"/>
    <mergeCell ref="W29:W32"/>
    <mergeCell ref="W36:W39"/>
    <mergeCell ref="F65:I66"/>
    <mergeCell ref="F67:I68"/>
    <mergeCell ref="W43:W46"/>
    <mergeCell ref="W50:W52"/>
    <mergeCell ref="C56:C58"/>
    <mergeCell ref="W56:W58"/>
    <mergeCell ref="C50:C52"/>
    <mergeCell ref="C43:C46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5A4F6-0797-456B-B089-C4277DA71DEA}">
  <dimension ref="A1:CP82"/>
  <sheetViews>
    <sheetView topLeftCell="A19" zoomScale="55" zoomScaleNormal="55" workbookViewId="0">
      <selection activeCell="U57" sqref="U57"/>
    </sheetView>
  </sheetViews>
  <sheetFormatPr defaultRowHeight="15" x14ac:dyDescent="0.25"/>
  <cols>
    <col min="1" max="1" width="7.7109375" bestFit="1" customWidth="1"/>
    <col min="2" max="2" width="5.28515625" bestFit="1" customWidth="1"/>
    <col min="3" max="3" width="6.42578125" bestFit="1" customWidth="1"/>
    <col min="4" max="4" width="9" bestFit="1" customWidth="1"/>
    <col min="5" max="5" width="8.7109375" bestFit="1" customWidth="1"/>
    <col min="6" max="6" width="10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140625" bestFit="1" customWidth="1"/>
    <col min="11" max="11" width="13.140625" bestFit="1" customWidth="1"/>
    <col min="14" max="14" width="7.7109375" bestFit="1" customWidth="1"/>
    <col min="15" max="15" width="4.5703125" bestFit="1" customWidth="1"/>
    <col min="16" max="16" width="6.42578125" bestFit="1" customWidth="1"/>
    <col min="17" max="17" width="5.5703125" bestFit="1" customWidth="1"/>
    <col min="18" max="18" width="10" bestFit="1" customWidth="1"/>
    <col min="19" max="19" width="13.85546875" bestFit="1" customWidth="1"/>
    <col min="20" max="20" width="18.7109375" bestFit="1" customWidth="1"/>
    <col min="21" max="21" width="18.5703125" bestFit="1" customWidth="1"/>
    <col min="22" max="22" width="9" bestFit="1" customWidth="1"/>
    <col min="23" max="23" width="13.140625" bestFit="1" customWidth="1"/>
    <col min="27" max="28" width="5.28515625" bestFit="1" customWidth="1"/>
    <col min="29" max="29" width="18.7109375" bestFit="1" customWidth="1"/>
    <col min="30" max="31" width="9" bestFit="1" customWidth="1"/>
    <col min="34" max="34" width="5.28515625" bestFit="1" customWidth="1"/>
    <col min="35" max="35" width="4.5703125" bestFit="1" customWidth="1"/>
    <col min="36" max="36" width="18.7109375" bestFit="1" customWidth="1"/>
    <col min="37" max="38" width="10" bestFit="1" customWidth="1"/>
    <col min="41" max="41" width="7.7109375" bestFit="1" customWidth="1"/>
    <col min="42" max="42" width="12.140625" bestFit="1" customWidth="1"/>
    <col min="43" max="43" width="6.5703125" bestFit="1" customWidth="1"/>
    <col min="44" max="44" width="6.855468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8.140625" bestFit="1" customWidth="1"/>
    <col min="50" max="50" width="13.140625" bestFit="1" customWidth="1"/>
    <col min="54" max="54" width="7.7109375" bestFit="1" customWidth="1"/>
    <col min="55" max="55" width="9.5703125" bestFit="1" customWidth="1"/>
    <col min="56" max="56" width="6.5703125" bestFit="1" customWidth="1"/>
    <col min="57" max="57" width="6.855468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8.140625" bestFit="1" customWidth="1"/>
    <col min="63" max="63" width="13.140625" bestFit="1" customWidth="1"/>
    <col min="66" max="66" width="7.7109375" bestFit="1" customWidth="1"/>
    <col min="67" max="67" width="5.28515625" bestFit="1" customWidth="1"/>
    <col min="68" max="68" width="6.140625" bestFit="1" customWidth="1"/>
    <col min="69" max="70" width="7.140625" bestFit="1" customWidth="1"/>
    <col min="71" max="71" width="5.28515625" bestFit="1" customWidth="1"/>
    <col min="72" max="72" width="7.42578125" bestFit="1" customWidth="1"/>
    <col min="73" max="73" width="8.7109375" bestFit="1" customWidth="1"/>
    <col min="74" max="74" width="8.140625" bestFit="1" customWidth="1"/>
    <col min="75" max="75" width="6.42578125" bestFit="1" customWidth="1"/>
    <col min="76" max="76" width="8" bestFit="1" customWidth="1"/>
    <col min="77" max="77" width="8.7109375" bestFit="1" customWidth="1"/>
    <col min="78" max="78" width="6.85546875" bestFit="1" customWidth="1"/>
    <col min="79" max="79" width="13.85546875" bestFit="1" customWidth="1"/>
    <col min="80" max="80" width="18.7109375" bestFit="1" customWidth="1"/>
    <col min="81" max="81" width="18.5703125" bestFit="1" customWidth="1"/>
    <col min="82" max="82" width="8.140625" bestFit="1" customWidth="1"/>
    <col min="83" max="83" width="13.140625" bestFit="1" customWidth="1"/>
    <col min="86" max="86" width="7.7109375" bestFit="1" customWidth="1"/>
    <col min="87" max="87" width="4.5703125" bestFit="1" customWidth="1"/>
    <col min="88" max="88" width="6.140625" bestFit="1" customWidth="1"/>
    <col min="89" max="89" width="8.42578125" bestFit="1" customWidth="1"/>
    <col min="90" max="90" width="13.85546875" bestFit="1" customWidth="1"/>
    <col min="91" max="91" width="18.7109375" bestFit="1" customWidth="1"/>
    <col min="92" max="92" width="18.5703125" bestFit="1" customWidth="1"/>
    <col min="93" max="93" width="8.140625" bestFit="1" customWidth="1"/>
    <col min="94" max="94" width="13.140625" bestFit="1" customWidth="1"/>
  </cols>
  <sheetData>
    <row r="1" spans="1:94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190"/>
      <c r="Y1" s="191"/>
      <c r="Z1" s="191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193"/>
      <c r="AG1" s="194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221" t="s">
        <v>819</v>
      </c>
      <c r="AZ1" s="222"/>
      <c r="BA1" s="223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  <c r="BN1" s="99" t="s">
        <v>8</v>
      </c>
      <c r="BO1" s="97" t="s">
        <v>6</v>
      </c>
      <c r="BP1" s="102"/>
      <c r="BQ1" s="94" t="s">
        <v>453</v>
      </c>
      <c r="BR1" s="95" t="s">
        <v>448</v>
      </c>
      <c r="BS1" s="95" t="s">
        <v>0</v>
      </c>
      <c r="BT1" s="95" t="s">
        <v>454</v>
      </c>
      <c r="BU1" s="95" t="s">
        <v>450</v>
      </c>
      <c r="BV1" s="95" t="s">
        <v>451</v>
      </c>
      <c r="BW1" s="93" t="s">
        <v>452</v>
      </c>
      <c r="BX1" s="95" t="s">
        <v>2</v>
      </c>
      <c r="BY1" s="95" t="s">
        <v>10</v>
      </c>
      <c r="BZ1" s="95" t="s">
        <v>3</v>
      </c>
      <c r="CA1" s="95" t="s">
        <v>11</v>
      </c>
      <c r="CB1" s="95" t="s">
        <v>12</v>
      </c>
      <c r="CC1" s="95" t="s">
        <v>13</v>
      </c>
      <c r="CD1" s="95" t="s">
        <v>19</v>
      </c>
      <c r="CE1" s="93" t="s">
        <v>18</v>
      </c>
      <c r="CF1" s="230" t="s">
        <v>820</v>
      </c>
      <c r="CG1" s="231"/>
      <c r="CH1" s="99" t="s">
        <v>8</v>
      </c>
      <c r="CI1" s="97" t="s">
        <v>7</v>
      </c>
      <c r="CJ1" s="102"/>
      <c r="CK1" s="94" t="s">
        <v>15</v>
      </c>
      <c r="CL1" s="95" t="s">
        <v>11</v>
      </c>
      <c r="CM1" s="95" t="s">
        <v>12</v>
      </c>
      <c r="CN1" s="95" t="s">
        <v>13</v>
      </c>
      <c r="CO1" s="95" t="s">
        <v>19</v>
      </c>
      <c r="CP1" s="93" t="s">
        <v>18</v>
      </c>
    </row>
    <row r="2" spans="1:94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184"/>
      <c r="Y2" s="185"/>
      <c r="Z2" s="185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195"/>
      <c r="AG2" s="196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21</v>
      </c>
      <c r="AS2" s="88" t="s">
        <v>22</v>
      </c>
      <c r="AT2" s="88" t="s">
        <v>24</v>
      </c>
      <c r="AU2" s="88" t="s">
        <v>23</v>
      </c>
      <c r="AV2" s="88" t="s">
        <v>25</v>
      </c>
      <c r="AW2" s="88" t="s">
        <v>26</v>
      </c>
      <c r="AX2" s="89" t="s">
        <v>27</v>
      </c>
      <c r="AY2" s="224"/>
      <c r="AZ2" s="225"/>
      <c r="BA2" s="226"/>
      <c r="BB2" s="24"/>
      <c r="BC2" s="58"/>
      <c r="BD2" s="87">
        <v>1000</v>
      </c>
      <c r="BE2" s="88" t="s">
        <v>30</v>
      </c>
      <c r="BF2" s="88" t="s">
        <v>31</v>
      </c>
      <c r="BG2" s="88" t="s">
        <v>24</v>
      </c>
      <c r="BH2" s="88" t="s">
        <v>32</v>
      </c>
      <c r="BI2" s="88" t="s">
        <v>33</v>
      </c>
      <c r="BJ2" s="88" t="s">
        <v>34</v>
      </c>
      <c r="BK2" s="89" t="s">
        <v>35</v>
      </c>
      <c r="BN2" s="100"/>
      <c r="BO2" s="101"/>
      <c r="BP2" s="208" t="s">
        <v>453</v>
      </c>
      <c r="BQ2" s="102">
        <v>500</v>
      </c>
      <c r="BR2" s="97">
        <v>12</v>
      </c>
      <c r="BS2" s="97">
        <v>256</v>
      </c>
      <c r="BT2" s="97">
        <v>0</v>
      </c>
      <c r="BU2" s="97">
        <v>0</v>
      </c>
      <c r="BV2" s="97">
        <v>0</v>
      </c>
      <c r="BW2" s="97">
        <v>4</v>
      </c>
      <c r="BX2" s="103" t="s">
        <v>479</v>
      </c>
      <c r="BY2" s="104" t="s">
        <v>480</v>
      </c>
      <c r="BZ2" s="104" t="s">
        <v>481</v>
      </c>
      <c r="CA2" s="104" t="s">
        <v>456</v>
      </c>
      <c r="CB2" s="105" t="s">
        <v>482</v>
      </c>
      <c r="CC2" s="104" t="s">
        <v>483</v>
      </c>
      <c r="CD2" s="106" t="s">
        <v>484</v>
      </c>
      <c r="CE2" s="107" t="s">
        <v>485</v>
      </c>
      <c r="CF2" s="232"/>
      <c r="CG2" s="233"/>
      <c r="CH2" s="100"/>
      <c r="CI2" s="101"/>
      <c r="CJ2" s="208" t="s">
        <v>453</v>
      </c>
      <c r="CK2" s="126" t="s">
        <v>486</v>
      </c>
      <c r="CL2" s="104" t="s">
        <v>24</v>
      </c>
      <c r="CM2" s="105" t="s">
        <v>487</v>
      </c>
      <c r="CN2" s="105" t="s">
        <v>488</v>
      </c>
      <c r="CO2" s="104" t="s">
        <v>489</v>
      </c>
      <c r="CP2" s="127" t="s">
        <v>490</v>
      </c>
    </row>
    <row r="3" spans="1:94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184"/>
      <c r="Y3" s="185"/>
      <c r="Z3" s="185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195"/>
      <c r="AG3" s="196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224"/>
      <c r="AZ3" s="225"/>
      <c r="BA3" s="226"/>
      <c r="BB3" s="24"/>
      <c r="BC3" s="58"/>
      <c r="BD3" s="24">
        <v>512</v>
      </c>
      <c r="BE3" s="58" t="s">
        <v>36</v>
      </c>
      <c r="BF3" s="58" t="s">
        <v>37</v>
      </c>
      <c r="BG3" s="58" t="s">
        <v>24</v>
      </c>
      <c r="BH3" s="58" t="s">
        <v>38</v>
      </c>
      <c r="BI3" s="58" t="s">
        <v>39</v>
      </c>
      <c r="BJ3" s="58" t="s">
        <v>40</v>
      </c>
      <c r="BK3" s="30" t="s">
        <v>41</v>
      </c>
      <c r="BN3" s="100"/>
      <c r="BO3" s="101"/>
      <c r="BP3" s="209"/>
      <c r="BQ3" s="108">
        <v>1000</v>
      </c>
      <c r="BR3" s="96">
        <v>12</v>
      </c>
      <c r="BS3" s="96">
        <v>256</v>
      </c>
      <c r="BT3" s="96">
        <v>0</v>
      </c>
      <c r="BU3" s="96">
        <v>0</v>
      </c>
      <c r="BV3" s="96">
        <v>0</v>
      </c>
      <c r="BW3" s="96">
        <v>4</v>
      </c>
      <c r="BX3" s="109" t="s">
        <v>457</v>
      </c>
      <c r="BY3" s="110" t="s">
        <v>458</v>
      </c>
      <c r="BZ3" s="111" t="s">
        <v>459</v>
      </c>
      <c r="CA3" s="111" t="s">
        <v>456</v>
      </c>
      <c r="CB3" s="111" t="s">
        <v>460</v>
      </c>
      <c r="CC3" s="111" t="s">
        <v>461</v>
      </c>
      <c r="CD3" s="110" t="s">
        <v>462</v>
      </c>
      <c r="CE3" s="112" t="s">
        <v>463</v>
      </c>
      <c r="CF3" s="232"/>
      <c r="CG3" s="233"/>
      <c r="CH3" s="100"/>
      <c r="CI3" s="101"/>
      <c r="CJ3" s="209"/>
      <c r="CK3" s="109" t="s">
        <v>464</v>
      </c>
      <c r="CL3" s="111" t="s">
        <v>24</v>
      </c>
      <c r="CM3" s="111" t="s">
        <v>465</v>
      </c>
      <c r="CN3" s="111" t="s">
        <v>466</v>
      </c>
      <c r="CO3" s="111" t="s">
        <v>467</v>
      </c>
      <c r="CP3" s="128" t="s">
        <v>468</v>
      </c>
    </row>
    <row r="4" spans="1:94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184"/>
      <c r="Y4" s="185"/>
      <c r="Z4" s="185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195"/>
      <c r="AG4" s="196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224"/>
      <c r="AZ4" s="225"/>
      <c r="BA4" s="226"/>
      <c r="BB4" s="24"/>
      <c r="BC4" s="58"/>
      <c r="BD4" s="24">
        <v>256</v>
      </c>
      <c r="BE4" s="58" t="s">
        <v>42</v>
      </c>
      <c r="BF4" s="58" t="s">
        <v>43</v>
      </c>
      <c r="BG4" s="58" t="s">
        <v>24</v>
      </c>
      <c r="BH4" s="58" t="s">
        <v>44</v>
      </c>
      <c r="BI4" s="58" t="s">
        <v>45</v>
      </c>
      <c r="BJ4" s="58" t="s">
        <v>46</v>
      </c>
      <c r="BK4" s="30" t="s">
        <v>47</v>
      </c>
      <c r="BN4" s="100"/>
      <c r="BO4" s="101"/>
      <c r="BP4" s="209"/>
      <c r="BQ4" s="108">
        <v>1500</v>
      </c>
      <c r="BR4" s="96">
        <v>12</v>
      </c>
      <c r="BS4" s="96">
        <v>256</v>
      </c>
      <c r="BT4" s="96">
        <v>0</v>
      </c>
      <c r="BU4" s="96">
        <v>0</v>
      </c>
      <c r="BV4" s="96">
        <v>0</v>
      </c>
      <c r="BW4" s="96">
        <v>4</v>
      </c>
      <c r="BX4" s="109" t="s">
        <v>455</v>
      </c>
      <c r="BY4" s="110" t="s">
        <v>469</v>
      </c>
      <c r="BZ4" s="111" t="s">
        <v>470</v>
      </c>
      <c r="CA4" s="111" t="s">
        <v>456</v>
      </c>
      <c r="CB4" s="111" t="s">
        <v>460</v>
      </c>
      <c r="CC4" s="110" t="s">
        <v>471</v>
      </c>
      <c r="CD4" s="110" t="s">
        <v>472</v>
      </c>
      <c r="CE4" s="112" t="s">
        <v>473</v>
      </c>
      <c r="CF4" s="232"/>
      <c r="CG4" s="233"/>
      <c r="CH4" s="100"/>
      <c r="CI4" s="101"/>
      <c r="CJ4" s="209"/>
      <c r="CK4" s="109" t="s">
        <v>474</v>
      </c>
      <c r="CL4" s="111" t="s">
        <v>24</v>
      </c>
      <c r="CM4" s="111" t="s">
        <v>475</v>
      </c>
      <c r="CN4" s="111" t="s">
        <v>476</v>
      </c>
      <c r="CO4" s="110" t="s">
        <v>477</v>
      </c>
      <c r="CP4" s="128" t="s">
        <v>478</v>
      </c>
    </row>
    <row r="5" spans="1:94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184"/>
      <c r="Y5" s="185"/>
      <c r="Z5" s="185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195"/>
      <c r="AG5" s="196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224"/>
      <c r="AZ5" s="225"/>
      <c r="BA5" s="226"/>
      <c r="BB5" s="24"/>
      <c r="BC5" s="58"/>
      <c r="BD5" s="24">
        <v>128</v>
      </c>
      <c r="BE5" s="58" t="s">
        <v>48</v>
      </c>
      <c r="BF5" s="58" t="s">
        <v>49</v>
      </c>
      <c r="BG5" s="58" t="s">
        <v>24</v>
      </c>
      <c r="BH5" s="58" t="s">
        <v>50</v>
      </c>
      <c r="BI5" s="58" t="s">
        <v>51</v>
      </c>
      <c r="BJ5" s="58" t="s">
        <v>52</v>
      </c>
      <c r="BK5" s="30" t="s">
        <v>53</v>
      </c>
      <c r="BN5" s="100"/>
      <c r="BO5" s="101"/>
      <c r="BP5" s="209"/>
      <c r="BQ5" s="108">
        <v>2500</v>
      </c>
      <c r="BR5" s="96">
        <v>12</v>
      </c>
      <c r="BS5" s="96">
        <v>256</v>
      </c>
      <c r="BT5" s="96">
        <v>0</v>
      </c>
      <c r="BU5" s="96">
        <v>0</v>
      </c>
      <c r="BV5" s="96">
        <v>0</v>
      </c>
      <c r="BW5" s="96">
        <v>4</v>
      </c>
      <c r="BX5" s="109" t="s">
        <v>491</v>
      </c>
      <c r="BY5" s="111" t="s">
        <v>492</v>
      </c>
      <c r="BZ5" s="111" t="s">
        <v>493</v>
      </c>
      <c r="CA5" s="111" t="s">
        <v>456</v>
      </c>
      <c r="CB5" s="113" t="s">
        <v>494</v>
      </c>
      <c r="CC5" s="111" t="s">
        <v>495</v>
      </c>
      <c r="CD5" s="111" t="s">
        <v>496</v>
      </c>
      <c r="CE5" s="112" t="s">
        <v>497</v>
      </c>
      <c r="CF5" s="232"/>
      <c r="CG5" s="233"/>
      <c r="CH5" s="100"/>
      <c r="CI5" s="101"/>
      <c r="CJ5" s="209"/>
      <c r="CK5" s="129" t="s">
        <v>498</v>
      </c>
      <c r="CL5" s="111" t="s">
        <v>24</v>
      </c>
      <c r="CM5" s="111" t="s">
        <v>499</v>
      </c>
      <c r="CN5" s="113" t="s">
        <v>421</v>
      </c>
      <c r="CO5" s="111" t="s">
        <v>500</v>
      </c>
      <c r="CP5" s="130" t="s">
        <v>501</v>
      </c>
    </row>
    <row r="6" spans="1:94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184"/>
      <c r="Y6" s="185"/>
      <c r="Z6" s="185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195"/>
      <c r="AG6" s="196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224"/>
      <c r="AZ6" s="225"/>
      <c r="BA6" s="226"/>
      <c r="BB6" s="24"/>
      <c r="BC6" s="58"/>
      <c r="BD6" s="24">
        <v>64</v>
      </c>
      <c r="BE6" s="58" t="s">
        <v>54</v>
      </c>
      <c r="BF6" s="58" t="s">
        <v>55</v>
      </c>
      <c r="BG6" s="58" t="s">
        <v>24</v>
      </c>
      <c r="BH6" s="58" t="s">
        <v>56</v>
      </c>
      <c r="BI6" s="58" t="s">
        <v>57</v>
      </c>
      <c r="BJ6" s="58" t="s">
        <v>58</v>
      </c>
      <c r="BK6" s="30" t="s">
        <v>59</v>
      </c>
      <c r="BN6" s="100"/>
      <c r="BO6" s="101"/>
      <c r="BP6" s="209"/>
      <c r="BQ6" s="141">
        <v>5000</v>
      </c>
      <c r="BR6" s="142">
        <v>12</v>
      </c>
      <c r="BS6" s="142">
        <v>256</v>
      </c>
      <c r="BT6" s="142">
        <v>0</v>
      </c>
      <c r="BU6" s="142">
        <v>0</v>
      </c>
      <c r="BV6" s="142">
        <v>0</v>
      </c>
      <c r="BW6" s="142">
        <v>4</v>
      </c>
      <c r="BX6" s="143" t="s">
        <v>502</v>
      </c>
      <c r="BY6" s="137" t="s">
        <v>503</v>
      </c>
      <c r="BZ6" s="136" t="s">
        <v>504</v>
      </c>
      <c r="CA6" s="136" t="s">
        <v>456</v>
      </c>
      <c r="CB6" s="137" t="s">
        <v>505</v>
      </c>
      <c r="CC6" s="136" t="s">
        <v>495</v>
      </c>
      <c r="CD6" s="140" t="s">
        <v>506</v>
      </c>
      <c r="CE6" s="144" t="s">
        <v>507</v>
      </c>
      <c r="CF6" s="232"/>
      <c r="CG6" s="233"/>
      <c r="CH6" s="100"/>
      <c r="CI6" s="101"/>
      <c r="CJ6" s="209"/>
      <c r="CK6" s="135" t="s">
        <v>508</v>
      </c>
      <c r="CL6" s="136" t="s">
        <v>24</v>
      </c>
      <c r="CM6" s="137" t="s">
        <v>68</v>
      </c>
      <c r="CN6" s="137" t="s">
        <v>509</v>
      </c>
      <c r="CO6" s="136" t="s">
        <v>510</v>
      </c>
      <c r="CP6" s="138" t="s">
        <v>511</v>
      </c>
    </row>
    <row r="7" spans="1:94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184"/>
      <c r="Y7" s="185"/>
      <c r="Z7" s="185"/>
      <c r="AA7" s="8"/>
      <c r="AB7" s="56"/>
      <c r="AC7" s="56"/>
      <c r="AD7" s="56"/>
      <c r="AE7" s="15"/>
      <c r="AF7" s="195"/>
      <c r="AG7" s="196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224"/>
      <c r="AZ7" s="225"/>
      <c r="BA7" s="226"/>
      <c r="BB7" s="24"/>
      <c r="BC7" s="58"/>
      <c r="BD7" s="24">
        <v>32</v>
      </c>
      <c r="BE7" s="58" t="s">
        <v>60</v>
      </c>
      <c r="BF7" s="58" t="s">
        <v>61</v>
      </c>
      <c r="BG7" s="58" t="s">
        <v>24</v>
      </c>
      <c r="BH7" s="58" t="s">
        <v>62</v>
      </c>
      <c r="BI7" s="58" t="s">
        <v>63</v>
      </c>
      <c r="BJ7" s="58" t="s">
        <v>64</v>
      </c>
      <c r="BK7" s="30" t="s">
        <v>65</v>
      </c>
      <c r="BN7" s="100"/>
      <c r="BO7" s="101"/>
      <c r="BP7" s="210"/>
      <c r="BQ7" s="114">
        <v>7500</v>
      </c>
      <c r="BR7" s="115">
        <v>12</v>
      </c>
      <c r="BS7" s="115">
        <v>256</v>
      </c>
      <c r="BT7" s="115">
        <v>0</v>
      </c>
      <c r="BU7" s="115">
        <v>0</v>
      </c>
      <c r="BV7" s="115">
        <v>0</v>
      </c>
      <c r="BW7" s="115">
        <v>4</v>
      </c>
      <c r="BX7" s="116" t="s">
        <v>517</v>
      </c>
      <c r="BY7" s="117" t="s">
        <v>503</v>
      </c>
      <c r="BZ7" s="117" t="s">
        <v>516</v>
      </c>
      <c r="CA7" s="117" t="s">
        <v>456</v>
      </c>
      <c r="CB7" s="118" t="s">
        <v>518</v>
      </c>
      <c r="CC7" s="117" t="s">
        <v>519</v>
      </c>
      <c r="CD7" s="119" t="s">
        <v>520</v>
      </c>
      <c r="CE7" s="120" t="s">
        <v>521</v>
      </c>
      <c r="CF7" s="232"/>
      <c r="CG7" s="233"/>
      <c r="CH7" s="100"/>
      <c r="CI7" s="101"/>
      <c r="CJ7" s="210"/>
      <c r="CK7" s="131" t="s">
        <v>522</v>
      </c>
      <c r="CL7" s="117" t="s">
        <v>24</v>
      </c>
      <c r="CM7" s="132" t="s">
        <v>523</v>
      </c>
      <c r="CN7" s="118" t="s">
        <v>524</v>
      </c>
      <c r="CO7" s="117" t="s">
        <v>525</v>
      </c>
      <c r="CP7" s="133" t="s">
        <v>526</v>
      </c>
    </row>
    <row r="8" spans="1:94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184"/>
      <c r="Y8" s="185"/>
      <c r="Z8" s="185"/>
      <c r="AA8" s="8"/>
      <c r="AB8" s="56"/>
      <c r="AC8" s="56"/>
      <c r="AD8" s="56"/>
      <c r="AE8" s="15"/>
      <c r="AF8" s="195"/>
      <c r="AG8" s="196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224"/>
      <c r="AZ8" s="225"/>
      <c r="BA8" s="226"/>
      <c r="BB8" s="24"/>
      <c r="BC8" s="58"/>
      <c r="BD8" s="31">
        <v>16</v>
      </c>
      <c r="BE8" s="32" t="s">
        <v>66</v>
      </c>
      <c r="BF8" s="32" t="s">
        <v>67</v>
      </c>
      <c r="BG8" s="32" t="s">
        <v>24</v>
      </c>
      <c r="BH8" s="32" t="s">
        <v>68</v>
      </c>
      <c r="BI8" s="32" t="s">
        <v>69</v>
      </c>
      <c r="BJ8" s="32" t="s">
        <v>70</v>
      </c>
      <c r="BK8" s="86" t="s">
        <v>71</v>
      </c>
      <c r="BN8" s="100"/>
      <c r="BO8" s="101"/>
      <c r="BP8" s="100"/>
      <c r="BQ8" s="108"/>
      <c r="BR8" s="96"/>
      <c r="BS8" s="96"/>
      <c r="BT8" s="96"/>
      <c r="BU8" s="96"/>
      <c r="BV8" s="96"/>
      <c r="BW8" s="96"/>
      <c r="BX8" s="101"/>
      <c r="BY8" s="101"/>
      <c r="BZ8" s="101"/>
      <c r="CA8" s="101"/>
      <c r="CB8" s="101"/>
      <c r="CC8" s="101"/>
      <c r="CD8" s="101"/>
      <c r="CE8" s="112"/>
      <c r="CF8" s="232"/>
      <c r="CG8" s="233"/>
      <c r="CH8" s="100"/>
      <c r="CI8" s="101"/>
      <c r="CJ8" s="100"/>
      <c r="CK8" s="100"/>
      <c r="CL8" s="101"/>
      <c r="CM8" s="101"/>
      <c r="CN8" s="101"/>
      <c r="CO8" s="101"/>
      <c r="CP8" s="112"/>
    </row>
    <row r="9" spans="1:94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184"/>
      <c r="Y9" s="185"/>
      <c r="Z9" s="185"/>
      <c r="AA9" s="8"/>
      <c r="AB9" s="56"/>
      <c r="AC9" s="5" t="s">
        <v>1</v>
      </c>
      <c r="AD9" s="6" t="s">
        <v>16</v>
      </c>
      <c r="AE9" s="7" t="s">
        <v>17</v>
      </c>
      <c r="AF9" s="195"/>
      <c r="AG9" s="196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224"/>
      <c r="AZ9" s="225"/>
      <c r="BA9" s="226"/>
      <c r="BB9" s="24"/>
      <c r="BC9" s="58"/>
      <c r="BD9" s="24"/>
      <c r="BE9" s="58"/>
      <c r="BF9" s="58"/>
      <c r="BG9" s="58"/>
      <c r="BH9" s="58"/>
      <c r="BI9" s="58"/>
      <c r="BJ9" s="58"/>
      <c r="BK9" s="30"/>
      <c r="BN9" s="100"/>
      <c r="BO9" s="101"/>
      <c r="BP9" s="100"/>
      <c r="BQ9" s="108"/>
      <c r="BR9" s="96"/>
      <c r="BS9" s="96"/>
      <c r="BT9" s="96"/>
      <c r="BU9" s="96"/>
      <c r="BV9" s="96"/>
      <c r="BW9" s="96"/>
      <c r="BX9" s="121"/>
      <c r="BY9" s="121"/>
      <c r="BZ9" s="121"/>
      <c r="CA9" s="121"/>
      <c r="CB9" s="121"/>
      <c r="CC9" s="121"/>
      <c r="CD9" s="121"/>
      <c r="CE9" s="120"/>
      <c r="CF9" s="232"/>
      <c r="CG9" s="233"/>
      <c r="CH9" s="100"/>
      <c r="CI9" s="101"/>
      <c r="CJ9" s="100"/>
      <c r="CK9" s="122"/>
      <c r="CL9" s="121"/>
      <c r="CM9" s="121"/>
      <c r="CN9" s="121"/>
      <c r="CO9" s="121"/>
      <c r="CP9" s="120"/>
    </row>
    <row r="10" spans="1:94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184"/>
      <c r="Y10" s="185"/>
      <c r="Z10" s="185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195"/>
      <c r="AG10" s="196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224"/>
      <c r="AZ10" s="225"/>
      <c r="BA10" s="226"/>
      <c r="BB10" s="24"/>
      <c r="BC10" s="58"/>
      <c r="BD10" s="24"/>
      <c r="BE10" s="58"/>
      <c r="BF10" s="58"/>
      <c r="BG10" s="58"/>
      <c r="BH10" s="58"/>
      <c r="BI10" s="58"/>
      <c r="BJ10" s="58"/>
      <c r="BK10" s="30"/>
      <c r="BN10" s="100"/>
      <c r="BO10" s="101"/>
      <c r="BP10" s="100"/>
      <c r="BQ10" s="94" t="s">
        <v>453</v>
      </c>
      <c r="BR10" s="95" t="s">
        <v>448</v>
      </c>
      <c r="BS10" s="95" t="s">
        <v>0</v>
      </c>
      <c r="BT10" s="95" t="s">
        <v>454</v>
      </c>
      <c r="BU10" s="95" t="s">
        <v>450</v>
      </c>
      <c r="BV10" s="95" t="s">
        <v>451</v>
      </c>
      <c r="BW10" s="93" t="s">
        <v>452</v>
      </c>
      <c r="BX10" s="94" t="s">
        <v>2</v>
      </c>
      <c r="BY10" s="95" t="s">
        <v>10</v>
      </c>
      <c r="BZ10" s="95" t="s">
        <v>3</v>
      </c>
      <c r="CA10" s="95" t="s">
        <v>11</v>
      </c>
      <c r="CB10" s="95" t="s">
        <v>12</v>
      </c>
      <c r="CC10" s="95" t="s">
        <v>13</v>
      </c>
      <c r="CD10" s="95" t="s">
        <v>19</v>
      </c>
      <c r="CE10" s="93" t="s">
        <v>18</v>
      </c>
      <c r="CF10" s="232"/>
      <c r="CG10" s="233"/>
      <c r="CH10" s="100"/>
      <c r="CI10" s="101"/>
      <c r="CJ10" s="100"/>
      <c r="CK10" s="94" t="s">
        <v>15</v>
      </c>
      <c r="CL10" s="95" t="s">
        <v>11</v>
      </c>
      <c r="CM10" s="95" t="s">
        <v>12</v>
      </c>
      <c r="CN10" s="95" t="s">
        <v>13</v>
      </c>
      <c r="CO10" s="95" t="s">
        <v>19</v>
      </c>
      <c r="CP10" s="93" t="s">
        <v>18</v>
      </c>
    </row>
    <row r="11" spans="1:94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184"/>
      <c r="Y11" s="185"/>
      <c r="Z11" s="185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195"/>
      <c r="AG11" s="196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72</v>
      </c>
      <c r="AS11" s="88" t="s">
        <v>73</v>
      </c>
      <c r="AT11" s="88" t="s">
        <v>24</v>
      </c>
      <c r="AU11" s="88" t="s">
        <v>74</v>
      </c>
      <c r="AV11" s="88" t="s">
        <v>75</v>
      </c>
      <c r="AW11" s="88" t="s">
        <v>76</v>
      </c>
      <c r="AX11" s="89" t="s">
        <v>77</v>
      </c>
      <c r="AY11" s="224"/>
      <c r="AZ11" s="225"/>
      <c r="BA11" s="226"/>
      <c r="BB11" s="24"/>
      <c r="BC11" s="58"/>
      <c r="BD11" s="87">
        <v>1000</v>
      </c>
      <c r="BE11" s="88" t="s">
        <v>78</v>
      </c>
      <c r="BF11" s="88" t="s">
        <v>79</v>
      </c>
      <c r="BG11" s="88" t="s">
        <v>24</v>
      </c>
      <c r="BH11" s="88" t="s">
        <v>80</v>
      </c>
      <c r="BI11" s="88" t="s">
        <v>81</v>
      </c>
      <c r="BJ11" s="88" t="s">
        <v>82</v>
      </c>
      <c r="BK11" s="89" t="s">
        <v>83</v>
      </c>
      <c r="BN11" s="100"/>
      <c r="BO11" s="101"/>
      <c r="BP11" s="208" t="s">
        <v>512</v>
      </c>
      <c r="BQ11" s="102">
        <v>500</v>
      </c>
      <c r="BR11" s="97">
        <v>3</v>
      </c>
      <c r="BS11" s="97">
        <v>256</v>
      </c>
      <c r="BT11" s="97">
        <v>0</v>
      </c>
      <c r="BU11" s="97">
        <v>0</v>
      </c>
      <c r="BV11" s="97">
        <v>0</v>
      </c>
      <c r="BW11" s="97">
        <v>4</v>
      </c>
      <c r="BX11" s="103" t="s">
        <v>527</v>
      </c>
      <c r="BY11" s="104" t="s">
        <v>480</v>
      </c>
      <c r="BZ11" s="104" t="s">
        <v>459</v>
      </c>
      <c r="CA11" s="104" t="s">
        <v>456</v>
      </c>
      <c r="CB11" s="104" t="s">
        <v>528</v>
      </c>
      <c r="CC11" s="105" t="s">
        <v>461</v>
      </c>
      <c r="CD11" s="106" t="s">
        <v>529</v>
      </c>
      <c r="CE11" s="107" t="s">
        <v>530</v>
      </c>
      <c r="CF11" s="232"/>
      <c r="CG11" s="233"/>
      <c r="CH11" s="100"/>
      <c r="CI11" s="101"/>
      <c r="CJ11" s="208" t="s">
        <v>512</v>
      </c>
      <c r="CK11" s="126" t="s">
        <v>531</v>
      </c>
      <c r="CL11" s="104" t="s">
        <v>24</v>
      </c>
      <c r="CM11" s="105" t="s">
        <v>532</v>
      </c>
      <c r="CN11" s="104" t="s">
        <v>524</v>
      </c>
      <c r="CO11" s="105" t="s">
        <v>533</v>
      </c>
      <c r="CP11" s="127" t="s">
        <v>534</v>
      </c>
    </row>
    <row r="12" spans="1:94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184"/>
      <c r="Y12" s="185"/>
      <c r="Z12" s="185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195"/>
      <c r="AG12" s="196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224"/>
      <c r="AZ12" s="225"/>
      <c r="BA12" s="226"/>
      <c r="BB12" s="24"/>
      <c r="BC12" s="58"/>
      <c r="BD12" s="24">
        <v>512</v>
      </c>
      <c r="BE12" s="58" t="s">
        <v>96</v>
      </c>
      <c r="BF12" s="58" t="s">
        <v>97</v>
      </c>
      <c r="BG12" s="58" t="s">
        <v>24</v>
      </c>
      <c r="BH12" s="58" t="s">
        <v>98</v>
      </c>
      <c r="BI12" s="58" t="s">
        <v>99</v>
      </c>
      <c r="BJ12" s="58" t="s">
        <v>100</v>
      </c>
      <c r="BK12" s="30" t="s">
        <v>101</v>
      </c>
      <c r="BN12" s="100"/>
      <c r="BO12" s="101"/>
      <c r="BP12" s="209"/>
      <c r="BQ12" s="108">
        <v>500</v>
      </c>
      <c r="BR12" s="96">
        <v>6</v>
      </c>
      <c r="BS12" s="96">
        <v>256</v>
      </c>
      <c r="BT12" s="96">
        <v>0</v>
      </c>
      <c r="BU12" s="96">
        <v>0</v>
      </c>
      <c r="BV12" s="96">
        <v>0</v>
      </c>
      <c r="BW12" s="96">
        <v>4</v>
      </c>
      <c r="BX12" s="109" t="s">
        <v>537</v>
      </c>
      <c r="BY12" s="110" t="s">
        <v>535</v>
      </c>
      <c r="BZ12" s="111" t="s">
        <v>536</v>
      </c>
      <c r="CA12" s="111" t="s">
        <v>456</v>
      </c>
      <c r="CB12" s="111" t="s">
        <v>538</v>
      </c>
      <c r="CC12" s="111" t="s">
        <v>539</v>
      </c>
      <c r="CD12" s="110" t="s">
        <v>540</v>
      </c>
      <c r="CE12" s="112" t="s">
        <v>541</v>
      </c>
      <c r="CF12" s="232"/>
      <c r="CG12" s="233"/>
      <c r="CH12" s="100"/>
      <c r="CI12" s="101"/>
      <c r="CJ12" s="209"/>
      <c r="CK12" s="109" t="s">
        <v>542</v>
      </c>
      <c r="CL12" s="111" t="s">
        <v>24</v>
      </c>
      <c r="CM12" s="113" t="s">
        <v>543</v>
      </c>
      <c r="CN12" s="111" t="s">
        <v>544</v>
      </c>
      <c r="CO12" s="111" t="s">
        <v>545</v>
      </c>
      <c r="CP12" s="128" t="s">
        <v>546</v>
      </c>
    </row>
    <row r="13" spans="1:94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184"/>
      <c r="Y13" s="185"/>
      <c r="Z13" s="185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195"/>
      <c r="AG13" s="196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224"/>
      <c r="AZ13" s="225"/>
      <c r="BA13" s="226"/>
      <c r="BB13" s="24"/>
      <c r="BC13" s="58"/>
      <c r="BD13" s="24">
        <v>256</v>
      </c>
      <c r="BE13" s="58" t="s">
        <v>102</v>
      </c>
      <c r="BF13" s="58" t="s">
        <v>103</v>
      </c>
      <c r="BG13" s="58" t="s">
        <v>24</v>
      </c>
      <c r="BH13" s="58" t="s">
        <v>105</v>
      </c>
      <c r="BI13" s="58" t="s">
        <v>106</v>
      </c>
      <c r="BJ13" s="58" t="s">
        <v>107</v>
      </c>
      <c r="BK13" s="30" t="s">
        <v>108</v>
      </c>
      <c r="BN13" s="100"/>
      <c r="BO13" s="101"/>
      <c r="BP13" s="209"/>
      <c r="BQ13" s="141">
        <v>500</v>
      </c>
      <c r="BR13" s="142">
        <v>12</v>
      </c>
      <c r="BS13" s="142">
        <v>256</v>
      </c>
      <c r="BT13" s="142">
        <v>0</v>
      </c>
      <c r="BU13" s="142">
        <v>0</v>
      </c>
      <c r="BV13" s="142">
        <v>0</v>
      </c>
      <c r="BW13" s="142">
        <v>4</v>
      </c>
      <c r="BX13" s="143" t="s">
        <v>547</v>
      </c>
      <c r="BY13" s="136" t="s">
        <v>548</v>
      </c>
      <c r="BZ13" s="136" t="s">
        <v>549</v>
      </c>
      <c r="CA13" s="136" t="s">
        <v>456</v>
      </c>
      <c r="CB13" s="137" t="s">
        <v>550</v>
      </c>
      <c r="CC13" s="140" t="s">
        <v>551</v>
      </c>
      <c r="CD13" s="140" t="s">
        <v>552</v>
      </c>
      <c r="CE13" s="144" t="s">
        <v>553</v>
      </c>
      <c r="CF13" s="232"/>
      <c r="CG13" s="233"/>
      <c r="CH13" s="100"/>
      <c r="CI13" s="101"/>
      <c r="CJ13" s="209"/>
      <c r="CK13" s="139" t="s">
        <v>554</v>
      </c>
      <c r="CL13" s="136" t="s">
        <v>24</v>
      </c>
      <c r="CM13" s="137" t="s">
        <v>555</v>
      </c>
      <c r="CN13" s="137" t="s">
        <v>556</v>
      </c>
      <c r="CO13" s="140" t="s">
        <v>557</v>
      </c>
      <c r="CP13" s="138" t="s">
        <v>558</v>
      </c>
    </row>
    <row r="14" spans="1:94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184"/>
      <c r="Y14" s="185"/>
      <c r="Z14" s="185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195"/>
      <c r="AG14" s="196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224"/>
      <c r="AZ14" s="225"/>
      <c r="BA14" s="226"/>
      <c r="BB14" s="24"/>
      <c r="BC14" s="58"/>
      <c r="BD14" s="24">
        <v>128</v>
      </c>
      <c r="BE14" s="58" t="s">
        <v>109</v>
      </c>
      <c r="BF14" s="58" t="s">
        <v>110</v>
      </c>
      <c r="BG14" s="58" t="s">
        <v>24</v>
      </c>
      <c r="BH14" s="58" t="s">
        <v>111</v>
      </c>
      <c r="BI14" s="58" t="s">
        <v>112</v>
      </c>
      <c r="BJ14" s="58" t="s">
        <v>113</v>
      </c>
      <c r="BK14" s="30" t="s">
        <v>114</v>
      </c>
      <c r="BN14" s="100"/>
      <c r="BO14" s="101"/>
      <c r="BP14" s="209"/>
      <c r="BQ14" s="108">
        <v>500</v>
      </c>
      <c r="BR14" s="96">
        <v>25</v>
      </c>
      <c r="BS14" s="96">
        <v>256</v>
      </c>
      <c r="BT14" s="96">
        <v>0</v>
      </c>
      <c r="BU14" s="96">
        <v>0</v>
      </c>
      <c r="BV14" s="96">
        <v>0</v>
      </c>
      <c r="BW14" s="96">
        <v>4</v>
      </c>
      <c r="BX14" s="109" t="s">
        <v>560</v>
      </c>
      <c r="BY14" s="111" t="s">
        <v>480</v>
      </c>
      <c r="BZ14" s="111" t="s">
        <v>559</v>
      </c>
      <c r="CA14" s="111" t="s">
        <v>456</v>
      </c>
      <c r="CB14" s="113" t="s">
        <v>561</v>
      </c>
      <c r="CC14" s="113" t="s">
        <v>321</v>
      </c>
      <c r="CD14" s="111" t="s">
        <v>562</v>
      </c>
      <c r="CE14" s="112" t="s">
        <v>563</v>
      </c>
      <c r="CF14" s="232"/>
      <c r="CG14" s="233"/>
      <c r="CH14" s="100"/>
      <c r="CI14" s="101"/>
      <c r="CJ14" s="209"/>
      <c r="CK14" s="129" t="s">
        <v>564</v>
      </c>
      <c r="CL14" s="111" t="s">
        <v>24</v>
      </c>
      <c r="CM14" s="113" t="s">
        <v>565</v>
      </c>
      <c r="CN14" s="113" t="s">
        <v>566</v>
      </c>
      <c r="CO14" s="113" t="s">
        <v>567</v>
      </c>
      <c r="CP14" s="130" t="s">
        <v>568</v>
      </c>
    </row>
    <row r="15" spans="1:94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184"/>
      <c r="Y15" s="185"/>
      <c r="Z15" s="185"/>
      <c r="AA15" s="199"/>
      <c r="AB15" s="193"/>
      <c r="AC15" s="193"/>
      <c r="AD15" s="193"/>
      <c r="AE15" s="193"/>
      <c r="AF15" s="195"/>
      <c r="AG15" s="196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224"/>
      <c r="AZ15" s="225"/>
      <c r="BA15" s="226"/>
      <c r="BB15" s="24"/>
      <c r="BC15" s="58"/>
      <c r="BD15" s="24">
        <v>64</v>
      </c>
      <c r="BE15" s="58" t="s">
        <v>115</v>
      </c>
      <c r="BF15" s="58" t="s">
        <v>116</v>
      </c>
      <c r="BG15" s="58" t="s">
        <v>24</v>
      </c>
      <c r="BH15" s="58" t="s">
        <v>117</v>
      </c>
      <c r="BI15" s="58" t="s">
        <v>118</v>
      </c>
      <c r="BJ15" s="58" t="s">
        <v>119</v>
      </c>
      <c r="BK15" s="30" t="s">
        <v>120</v>
      </c>
      <c r="BN15" s="100"/>
      <c r="BO15" s="101"/>
      <c r="BP15" s="209"/>
      <c r="BQ15" s="108">
        <v>500</v>
      </c>
      <c r="BR15" s="96">
        <v>50</v>
      </c>
      <c r="BS15" s="96">
        <v>256</v>
      </c>
      <c r="BT15" s="96">
        <v>0</v>
      </c>
      <c r="BU15" s="96">
        <v>0</v>
      </c>
      <c r="BV15" s="96">
        <v>0</v>
      </c>
      <c r="BW15" s="96">
        <v>4</v>
      </c>
      <c r="BX15" s="109" t="s">
        <v>571</v>
      </c>
      <c r="BY15" s="110" t="s">
        <v>569</v>
      </c>
      <c r="BZ15" s="111" t="s">
        <v>570</v>
      </c>
      <c r="CA15" s="111" t="s">
        <v>456</v>
      </c>
      <c r="CB15" s="113" t="s">
        <v>572</v>
      </c>
      <c r="CC15" s="111" t="s">
        <v>194</v>
      </c>
      <c r="CD15" s="111" t="s">
        <v>573</v>
      </c>
      <c r="CE15" s="112" t="s">
        <v>574</v>
      </c>
      <c r="CF15" s="232"/>
      <c r="CG15" s="233"/>
      <c r="CH15" s="100"/>
      <c r="CI15" s="101"/>
      <c r="CJ15" s="209"/>
      <c r="CK15" s="109" t="s">
        <v>575</v>
      </c>
      <c r="CL15" s="111" t="s">
        <v>24</v>
      </c>
      <c r="CM15" s="113" t="s">
        <v>576</v>
      </c>
      <c r="CN15" s="113" t="s">
        <v>577</v>
      </c>
      <c r="CO15" s="111" t="s">
        <v>578</v>
      </c>
      <c r="CP15" s="130" t="s">
        <v>579</v>
      </c>
    </row>
    <row r="16" spans="1:94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184"/>
      <c r="Y16" s="185"/>
      <c r="Z16" s="185"/>
      <c r="AA16" s="200"/>
      <c r="AB16" s="197"/>
      <c r="AC16" s="197"/>
      <c r="AD16" s="197"/>
      <c r="AE16" s="197"/>
      <c r="AF16" s="197"/>
      <c r="AG16" s="198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224"/>
      <c r="AZ16" s="225"/>
      <c r="BA16" s="226"/>
      <c r="BB16" s="24"/>
      <c r="BC16" s="58"/>
      <c r="BD16" s="24">
        <v>32</v>
      </c>
      <c r="BE16" s="58" t="s">
        <v>121</v>
      </c>
      <c r="BF16" s="58" t="s">
        <v>122</v>
      </c>
      <c r="BG16" s="58" t="s">
        <v>24</v>
      </c>
      <c r="BH16" s="58" t="s">
        <v>123</v>
      </c>
      <c r="BI16" s="58" t="s">
        <v>124</v>
      </c>
      <c r="BJ16" s="58" t="s">
        <v>125</v>
      </c>
      <c r="BK16" s="30" t="s">
        <v>126</v>
      </c>
      <c r="BN16" s="100"/>
      <c r="BO16" s="101"/>
      <c r="BP16" s="210"/>
      <c r="BQ16" s="114">
        <v>500</v>
      </c>
      <c r="BR16" s="115">
        <v>100</v>
      </c>
      <c r="BS16" s="115">
        <v>256</v>
      </c>
      <c r="BT16" s="115">
        <v>0</v>
      </c>
      <c r="BU16" s="115">
        <v>0</v>
      </c>
      <c r="BV16" s="115">
        <v>0</v>
      </c>
      <c r="BW16" s="115">
        <v>4</v>
      </c>
      <c r="BX16" s="116" t="s">
        <v>581</v>
      </c>
      <c r="BY16" s="119" t="s">
        <v>582</v>
      </c>
      <c r="BZ16" s="117" t="s">
        <v>466</v>
      </c>
      <c r="CA16" s="117" t="s">
        <v>456</v>
      </c>
      <c r="CB16" s="117" t="s">
        <v>583</v>
      </c>
      <c r="CC16" s="119" t="s">
        <v>584</v>
      </c>
      <c r="CD16" s="119" t="s">
        <v>585</v>
      </c>
      <c r="CE16" s="120" t="s">
        <v>586</v>
      </c>
      <c r="CF16" s="232"/>
      <c r="CG16" s="233"/>
      <c r="CH16" s="100"/>
      <c r="CI16" s="101"/>
      <c r="CJ16" s="210"/>
      <c r="CK16" s="116" t="s">
        <v>587</v>
      </c>
      <c r="CL16" s="117" t="s">
        <v>24</v>
      </c>
      <c r="CM16" s="118" t="s">
        <v>588</v>
      </c>
      <c r="CN16" s="117" t="s">
        <v>589</v>
      </c>
      <c r="CO16" s="119" t="s">
        <v>590</v>
      </c>
      <c r="CP16" s="133" t="s">
        <v>591</v>
      </c>
    </row>
    <row r="17" spans="1:94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184"/>
      <c r="Y17" s="185"/>
      <c r="Z17" s="185"/>
      <c r="AA17" s="191"/>
      <c r="AB17" s="191"/>
      <c r="AC17" s="191"/>
      <c r="AD17" s="191"/>
      <c r="AE17" s="191"/>
      <c r="AF17" s="191"/>
      <c r="AG17" s="191"/>
      <c r="AH17" s="191"/>
      <c r="AI17" s="191"/>
      <c r="AJ17" s="191"/>
      <c r="AK17" s="191"/>
      <c r="AL17" s="192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224"/>
      <c r="AZ17" s="225"/>
      <c r="BA17" s="226"/>
      <c r="BB17" s="24"/>
      <c r="BC17" s="58"/>
      <c r="BD17" s="31">
        <v>16</v>
      </c>
      <c r="BE17" s="32" t="s">
        <v>127</v>
      </c>
      <c r="BF17" s="32" t="s">
        <v>128</v>
      </c>
      <c r="BG17" s="32" t="s">
        <v>24</v>
      </c>
      <c r="BH17" s="32" t="s">
        <v>129</v>
      </c>
      <c r="BI17" s="32" t="s">
        <v>130</v>
      </c>
      <c r="BJ17" s="32" t="s">
        <v>131</v>
      </c>
      <c r="BK17" s="86" t="s">
        <v>132</v>
      </c>
      <c r="BN17" s="100"/>
      <c r="BO17" s="101"/>
      <c r="BP17" s="100"/>
      <c r="BQ17" s="108"/>
      <c r="BR17" s="96"/>
      <c r="BS17" s="96"/>
      <c r="BT17" s="96"/>
      <c r="BU17" s="96"/>
      <c r="BV17" s="96"/>
      <c r="BW17" s="96"/>
      <c r="BX17" s="110"/>
      <c r="BY17" s="111"/>
      <c r="BZ17" s="111"/>
      <c r="CA17" s="111"/>
      <c r="CB17" s="113"/>
      <c r="CC17" s="113"/>
      <c r="CD17" s="110"/>
      <c r="CE17" s="112"/>
      <c r="CF17" s="232"/>
      <c r="CG17" s="233"/>
      <c r="CH17" s="100"/>
      <c r="CI17" s="101"/>
      <c r="CJ17" s="100"/>
      <c r="CK17" s="129"/>
      <c r="CL17" s="111"/>
      <c r="CM17" s="113"/>
      <c r="CN17" s="113"/>
      <c r="CO17" s="113"/>
      <c r="CP17" s="128"/>
    </row>
    <row r="18" spans="1:94" ht="15.75" thickBot="1" x14ac:dyDescent="0.3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184"/>
      <c r="Y18" s="185"/>
      <c r="Z18" s="185"/>
      <c r="AA18" s="185"/>
      <c r="AB18" s="185"/>
      <c r="AC18" s="185"/>
      <c r="AD18" s="185"/>
      <c r="AE18" s="185"/>
      <c r="AF18" s="185"/>
      <c r="AG18" s="185"/>
      <c r="AH18" s="185"/>
      <c r="AI18" s="185"/>
      <c r="AJ18" s="185"/>
      <c r="AK18" s="185"/>
      <c r="AL18" s="186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224"/>
      <c r="AZ18" s="225"/>
      <c r="BA18" s="226"/>
      <c r="BB18" s="24"/>
      <c r="BC18" s="58"/>
      <c r="BD18" s="24"/>
      <c r="BE18" s="58"/>
      <c r="BF18" s="58"/>
      <c r="BG18" s="58"/>
      <c r="BH18" s="58"/>
      <c r="BI18" s="58"/>
      <c r="BJ18" s="58"/>
      <c r="BK18" s="30"/>
      <c r="BN18" s="100"/>
      <c r="BO18" s="101"/>
      <c r="BP18" s="100"/>
      <c r="BQ18" s="108"/>
      <c r="BR18" s="96"/>
      <c r="BS18" s="96"/>
      <c r="BT18" s="96"/>
      <c r="BU18" s="96"/>
      <c r="BV18" s="96"/>
      <c r="BW18" s="96"/>
      <c r="BX18" s="110"/>
      <c r="BY18" s="111"/>
      <c r="BZ18" s="111"/>
      <c r="CA18" s="111"/>
      <c r="CB18" s="113"/>
      <c r="CC18" s="111"/>
      <c r="CD18" s="110"/>
      <c r="CE18" s="112"/>
      <c r="CF18" s="232"/>
      <c r="CG18" s="233"/>
      <c r="CH18" s="100"/>
      <c r="CI18" s="101"/>
      <c r="CJ18" s="100"/>
      <c r="CK18" s="129"/>
      <c r="CL18" s="111"/>
      <c r="CM18" s="113"/>
      <c r="CN18" s="113"/>
      <c r="CO18" s="111"/>
      <c r="CP18" s="128"/>
    </row>
    <row r="19" spans="1:94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184"/>
      <c r="Y19" s="185"/>
      <c r="Z19" s="185"/>
      <c r="AA19" s="185"/>
      <c r="AB19" s="185"/>
      <c r="AC19" s="185"/>
      <c r="AD19" s="185"/>
      <c r="AE19" s="185"/>
      <c r="AF19" s="185"/>
      <c r="AG19" s="185"/>
      <c r="AH19" s="185"/>
      <c r="AI19" s="185"/>
      <c r="AJ19" s="185"/>
      <c r="AK19" s="185"/>
      <c r="AL19" s="186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224"/>
      <c r="AZ19" s="225"/>
      <c r="BA19" s="226"/>
      <c r="BB19" s="24"/>
      <c r="BC19" s="58"/>
      <c r="BD19" s="24"/>
      <c r="BE19" s="58"/>
      <c r="BF19" s="58"/>
      <c r="BG19" s="58"/>
      <c r="BH19" s="58"/>
      <c r="BI19" s="58"/>
      <c r="BJ19" s="58"/>
      <c r="BK19" s="30"/>
      <c r="BN19" s="100"/>
      <c r="BO19" s="101"/>
      <c r="BP19" s="100"/>
      <c r="BQ19" s="94" t="s">
        <v>453</v>
      </c>
      <c r="BR19" s="95" t="s">
        <v>448</v>
      </c>
      <c r="BS19" s="95" t="s">
        <v>0</v>
      </c>
      <c r="BT19" s="95" t="s">
        <v>454</v>
      </c>
      <c r="BU19" s="95" t="s">
        <v>450</v>
      </c>
      <c r="BV19" s="95" t="s">
        <v>451</v>
      </c>
      <c r="BW19" s="93" t="s">
        <v>452</v>
      </c>
      <c r="BX19" s="94" t="s">
        <v>2</v>
      </c>
      <c r="BY19" s="95" t="s">
        <v>10</v>
      </c>
      <c r="BZ19" s="95" t="s">
        <v>3</v>
      </c>
      <c r="CA19" s="95" t="s">
        <v>11</v>
      </c>
      <c r="CB19" s="95" t="s">
        <v>12</v>
      </c>
      <c r="CC19" s="95" t="s">
        <v>13</v>
      </c>
      <c r="CD19" s="95" t="s">
        <v>19</v>
      </c>
      <c r="CE19" s="93" t="s">
        <v>18</v>
      </c>
      <c r="CF19" s="232"/>
      <c r="CG19" s="233"/>
      <c r="CH19" s="100"/>
      <c r="CI19" s="101"/>
      <c r="CJ19" s="100"/>
      <c r="CK19" s="94" t="s">
        <v>15</v>
      </c>
      <c r="CL19" s="95" t="s">
        <v>11</v>
      </c>
      <c r="CM19" s="95" t="s">
        <v>12</v>
      </c>
      <c r="CN19" s="95" t="s">
        <v>13</v>
      </c>
      <c r="CO19" s="95" t="s">
        <v>19</v>
      </c>
      <c r="CP19" s="93" t="s">
        <v>18</v>
      </c>
    </row>
    <row r="20" spans="1:94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184"/>
      <c r="Y20" s="185"/>
      <c r="Z20" s="185"/>
      <c r="AA20" s="185"/>
      <c r="AB20" s="185"/>
      <c r="AC20" s="185"/>
      <c r="AD20" s="185"/>
      <c r="AE20" s="185"/>
      <c r="AF20" s="185"/>
      <c r="AG20" s="185"/>
      <c r="AH20" s="185"/>
      <c r="AI20" s="185"/>
      <c r="AJ20" s="185"/>
      <c r="AK20" s="185"/>
      <c r="AL20" s="186"/>
      <c r="AO20" s="24"/>
      <c r="AP20" s="58"/>
      <c r="AQ20" s="87">
        <v>3200</v>
      </c>
      <c r="AR20" s="88" t="s">
        <v>84</v>
      </c>
      <c r="AS20" s="88" t="s">
        <v>85</v>
      </c>
      <c r="AT20" s="88" t="s">
        <v>24</v>
      </c>
      <c r="AU20" s="88" t="s">
        <v>86</v>
      </c>
      <c r="AV20" s="88" t="s">
        <v>87</v>
      </c>
      <c r="AW20" s="88" t="s">
        <v>88</v>
      </c>
      <c r="AX20" s="89" t="s">
        <v>89</v>
      </c>
      <c r="AY20" s="224"/>
      <c r="AZ20" s="225"/>
      <c r="BA20" s="226"/>
      <c r="BB20" s="24"/>
      <c r="BC20" s="58"/>
      <c r="BD20" s="87">
        <v>1000</v>
      </c>
      <c r="BE20" s="88" t="s">
        <v>90</v>
      </c>
      <c r="BF20" s="88" t="s">
        <v>91</v>
      </c>
      <c r="BG20" s="88" t="s">
        <v>24</v>
      </c>
      <c r="BH20" s="88" t="s">
        <v>92</v>
      </c>
      <c r="BI20" s="88" t="s">
        <v>93</v>
      </c>
      <c r="BJ20" s="88" t="s">
        <v>94</v>
      </c>
      <c r="BK20" s="89" t="s">
        <v>95</v>
      </c>
      <c r="BN20" s="100"/>
      <c r="BO20" s="101"/>
      <c r="BP20" s="208" t="s">
        <v>0</v>
      </c>
      <c r="BQ20" s="102">
        <v>500</v>
      </c>
      <c r="BR20" s="97">
        <v>12</v>
      </c>
      <c r="BS20" s="97">
        <v>64</v>
      </c>
      <c r="BT20" s="97">
        <v>0</v>
      </c>
      <c r="BU20" s="97">
        <v>0</v>
      </c>
      <c r="BV20" s="97">
        <v>0</v>
      </c>
      <c r="BW20" s="97">
        <v>4</v>
      </c>
      <c r="BX20" s="103" t="s">
        <v>592</v>
      </c>
      <c r="BY20" s="104" t="s">
        <v>593</v>
      </c>
      <c r="BZ20" s="104" t="s">
        <v>594</v>
      </c>
      <c r="CA20" s="104" t="s">
        <v>456</v>
      </c>
      <c r="CB20" s="104" t="s">
        <v>595</v>
      </c>
      <c r="CC20" s="105" t="s">
        <v>596</v>
      </c>
      <c r="CD20" s="106" t="s">
        <v>597</v>
      </c>
      <c r="CE20" s="107" t="s">
        <v>598</v>
      </c>
      <c r="CF20" s="232"/>
      <c r="CG20" s="233"/>
      <c r="CH20" s="100"/>
      <c r="CI20" s="101"/>
      <c r="CJ20" s="208" t="s">
        <v>0</v>
      </c>
      <c r="CK20" s="126" t="s">
        <v>599</v>
      </c>
      <c r="CL20" s="104" t="s">
        <v>24</v>
      </c>
      <c r="CM20" s="105" t="s">
        <v>600</v>
      </c>
      <c r="CN20" s="104" t="s">
        <v>601</v>
      </c>
      <c r="CO20" s="105" t="s">
        <v>602</v>
      </c>
      <c r="CP20" s="127" t="s">
        <v>603</v>
      </c>
    </row>
    <row r="21" spans="1:94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184"/>
      <c r="Y21" s="185"/>
      <c r="Z21" s="185"/>
      <c r="AA21" s="185"/>
      <c r="AB21" s="185"/>
      <c r="AC21" s="185"/>
      <c r="AD21" s="185"/>
      <c r="AE21" s="185"/>
      <c r="AF21" s="185"/>
      <c r="AG21" s="185"/>
      <c r="AH21" s="185"/>
      <c r="AI21" s="185"/>
      <c r="AJ21" s="185"/>
      <c r="AK21" s="185"/>
      <c r="AL21" s="186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224"/>
      <c r="AZ21" s="225"/>
      <c r="BA21" s="226"/>
      <c r="BB21" s="24"/>
      <c r="BC21" s="58"/>
      <c r="BD21" s="24">
        <v>512</v>
      </c>
      <c r="BE21" s="58" t="s">
        <v>133</v>
      </c>
      <c r="BF21" s="58" t="s">
        <v>134</v>
      </c>
      <c r="BG21" s="58" t="s">
        <v>24</v>
      </c>
      <c r="BH21" s="58" t="s">
        <v>135</v>
      </c>
      <c r="BI21" s="58" t="s">
        <v>136</v>
      </c>
      <c r="BJ21" s="58" t="s">
        <v>137</v>
      </c>
      <c r="BK21" s="30" t="s">
        <v>138</v>
      </c>
      <c r="BN21" s="100"/>
      <c r="BO21" s="101"/>
      <c r="BP21" s="209"/>
      <c r="BQ21" s="141">
        <v>500</v>
      </c>
      <c r="BR21" s="142">
        <v>12</v>
      </c>
      <c r="BS21" s="142">
        <v>128</v>
      </c>
      <c r="BT21" s="142">
        <v>0</v>
      </c>
      <c r="BU21" s="142">
        <v>0</v>
      </c>
      <c r="BV21" s="142">
        <v>0</v>
      </c>
      <c r="BW21" s="142">
        <v>4</v>
      </c>
      <c r="BX21" s="143" t="s">
        <v>605</v>
      </c>
      <c r="BY21" s="140" t="s">
        <v>601</v>
      </c>
      <c r="BZ21" s="136" t="s">
        <v>604</v>
      </c>
      <c r="CA21" s="136" t="s">
        <v>456</v>
      </c>
      <c r="CB21" s="136" t="s">
        <v>606</v>
      </c>
      <c r="CC21" s="136" t="s">
        <v>607</v>
      </c>
      <c r="CD21" s="140" t="s">
        <v>608</v>
      </c>
      <c r="CE21" s="144" t="s">
        <v>609</v>
      </c>
      <c r="CF21" s="232"/>
      <c r="CG21" s="233"/>
      <c r="CH21" s="100"/>
      <c r="CI21" s="101"/>
      <c r="CJ21" s="209"/>
      <c r="CK21" s="143" t="s">
        <v>610</v>
      </c>
      <c r="CL21" s="136" t="s">
        <v>24</v>
      </c>
      <c r="CM21" s="137" t="s">
        <v>611</v>
      </c>
      <c r="CN21" s="136" t="s">
        <v>612</v>
      </c>
      <c r="CO21" s="136" t="s">
        <v>613</v>
      </c>
      <c r="CP21" s="138" t="s">
        <v>614</v>
      </c>
    </row>
    <row r="22" spans="1:94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184"/>
      <c r="Y22" s="185"/>
      <c r="Z22" s="185"/>
      <c r="AA22" s="185"/>
      <c r="AB22" s="185"/>
      <c r="AC22" s="185"/>
      <c r="AD22" s="185"/>
      <c r="AE22" s="185"/>
      <c r="AF22" s="185"/>
      <c r="AG22" s="185"/>
      <c r="AH22" s="185"/>
      <c r="AI22" s="185"/>
      <c r="AJ22" s="185"/>
      <c r="AK22" s="185"/>
      <c r="AL22" s="186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224"/>
      <c r="AZ22" s="225"/>
      <c r="BA22" s="226"/>
      <c r="BB22" s="24"/>
      <c r="BC22" s="58"/>
      <c r="BD22" s="24">
        <v>256</v>
      </c>
      <c r="BE22" s="58" t="s">
        <v>139</v>
      </c>
      <c r="BF22" s="58" t="s">
        <v>140</v>
      </c>
      <c r="BG22" s="58" t="s">
        <v>24</v>
      </c>
      <c r="BH22" s="58" t="s">
        <v>141</v>
      </c>
      <c r="BI22" s="58" t="s">
        <v>142</v>
      </c>
      <c r="BJ22" s="58" t="s">
        <v>143</v>
      </c>
      <c r="BK22" s="30" t="s">
        <v>144</v>
      </c>
      <c r="BN22" s="100"/>
      <c r="BO22" s="101"/>
      <c r="BP22" s="209"/>
      <c r="BQ22" s="108">
        <v>500</v>
      </c>
      <c r="BR22" s="96">
        <v>12</v>
      </c>
      <c r="BS22" s="96">
        <v>256</v>
      </c>
      <c r="BT22" s="96">
        <v>0</v>
      </c>
      <c r="BU22" s="96">
        <v>0</v>
      </c>
      <c r="BV22" s="96">
        <v>0</v>
      </c>
      <c r="BW22" s="96">
        <v>4</v>
      </c>
      <c r="BX22" s="109" t="s">
        <v>621</v>
      </c>
      <c r="BY22" s="111" t="s">
        <v>615</v>
      </c>
      <c r="BZ22" s="111" t="s">
        <v>616</v>
      </c>
      <c r="CA22" s="111" t="s">
        <v>456</v>
      </c>
      <c r="CB22" s="113" t="s">
        <v>617</v>
      </c>
      <c r="CC22" s="110" t="s">
        <v>618</v>
      </c>
      <c r="CD22" s="110" t="s">
        <v>619</v>
      </c>
      <c r="CE22" s="112" t="s">
        <v>620</v>
      </c>
      <c r="CF22" s="232"/>
      <c r="CG22" s="233"/>
      <c r="CH22" s="100"/>
      <c r="CI22" s="101"/>
      <c r="CJ22" s="209"/>
      <c r="CK22" s="129" t="s">
        <v>622</v>
      </c>
      <c r="CL22" s="111" t="s">
        <v>24</v>
      </c>
      <c r="CM22" s="113" t="s">
        <v>623</v>
      </c>
      <c r="CN22" s="113" t="s">
        <v>624</v>
      </c>
      <c r="CO22" s="110" t="s">
        <v>625</v>
      </c>
      <c r="CP22" s="128" t="s">
        <v>626</v>
      </c>
    </row>
    <row r="23" spans="1:94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184"/>
      <c r="Y23" s="185"/>
      <c r="Z23" s="185"/>
      <c r="AA23" s="185"/>
      <c r="AB23" s="185"/>
      <c r="AC23" s="185"/>
      <c r="AD23" s="185"/>
      <c r="AE23" s="185"/>
      <c r="AF23" s="185"/>
      <c r="AG23" s="185"/>
      <c r="AH23" s="185"/>
      <c r="AI23" s="185"/>
      <c r="AJ23" s="185"/>
      <c r="AK23" s="185"/>
      <c r="AL23" s="186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224"/>
      <c r="AZ23" s="225"/>
      <c r="BA23" s="226"/>
      <c r="BB23" s="24"/>
      <c r="BC23" s="58"/>
      <c r="BD23" s="24">
        <v>128</v>
      </c>
      <c r="BE23" s="58" t="s">
        <v>145</v>
      </c>
      <c r="BF23" s="58" t="s">
        <v>146</v>
      </c>
      <c r="BG23" s="58" t="s">
        <v>24</v>
      </c>
      <c r="BH23" s="58" t="s">
        <v>147</v>
      </c>
      <c r="BI23" s="58" t="s">
        <v>148</v>
      </c>
      <c r="BJ23" s="58" t="s">
        <v>149</v>
      </c>
      <c r="BK23" s="30" t="s">
        <v>150</v>
      </c>
      <c r="BN23" s="100"/>
      <c r="BO23" s="101"/>
      <c r="BP23" s="209"/>
      <c r="BQ23" s="108">
        <v>500</v>
      </c>
      <c r="BR23" s="96">
        <v>12</v>
      </c>
      <c r="BS23" s="96">
        <v>512</v>
      </c>
      <c r="BT23" s="96">
        <v>0</v>
      </c>
      <c r="BU23" s="96">
        <v>0</v>
      </c>
      <c r="BV23" s="96">
        <v>0</v>
      </c>
      <c r="BW23" s="96">
        <v>4</v>
      </c>
      <c r="BX23" s="109" t="s">
        <v>629</v>
      </c>
      <c r="BY23" s="111" t="s">
        <v>627</v>
      </c>
      <c r="BZ23" s="111" t="s">
        <v>628</v>
      </c>
      <c r="CA23" s="111" t="s">
        <v>456</v>
      </c>
      <c r="CB23" s="113" t="s">
        <v>630</v>
      </c>
      <c r="CC23" s="113" t="s">
        <v>559</v>
      </c>
      <c r="CD23" s="111" t="s">
        <v>631</v>
      </c>
      <c r="CE23" s="112" t="s">
        <v>632</v>
      </c>
      <c r="CF23" s="232"/>
      <c r="CG23" s="233"/>
      <c r="CH23" s="100"/>
      <c r="CI23" s="101"/>
      <c r="CJ23" s="209"/>
      <c r="CK23" s="129" t="s">
        <v>633</v>
      </c>
      <c r="CL23" s="111" t="s">
        <v>24</v>
      </c>
      <c r="CM23" s="113" t="s">
        <v>374</v>
      </c>
      <c r="CN23" s="113" t="s">
        <v>634</v>
      </c>
      <c r="CO23" s="113" t="s">
        <v>635</v>
      </c>
      <c r="CP23" s="130" t="s">
        <v>636</v>
      </c>
    </row>
    <row r="24" spans="1:94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184"/>
      <c r="Y24" s="185"/>
      <c r="Z24" s="185"/>
      <c r="AA24" s="188"/>
      <c r="AB24" s="188"/>
      <c r="AC24" s="188"/>
      <c r="AD24" s="188"/>
      <c r="AE24" s="188"/>
      <c r="AF24" s="188"/>
      <c r="AG24" s="188"/>
      <c r="AH24" s="188"/>
      <c r="AI24" s="188"/>
      <c r="AJ24" s="188"/>
      <c r="AK24" s="188"/>
      <c r="AL24" s="189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224"/>
      <c r="AZ24" s="225"/>
      <c r="BA24" s="226"/>
      <c r="BB24" s="24"/>
      <c r="BC24" s="58"/>
      <c r="BD24" s="24">
        <v>64</v>
      </c>
      <c r="BE24" s="58" t="s">
        <v>151</v>
      </c>
      <c r="BF24" s="58" t="s">
        <v>152</v>
      </c>
      <c r="BG24" s="58" t="s">
        <v>24</v>
      </c>
      <c r="BH24" s="58" t="s">
        <v>153</v>
      </c>
      <c r="BI24" s="58" t="s">
        <v>154</v>
      </c>
      <c r="BJ24" s="58" t="s">
        <v>155</v>
      </c>
      <c r="BK24" s="30" t="s">
        <v>156</v>
      </c>
      <c r="BN24" s="100"/>
      <c r="BO24" s="101"/>
      <c r="BP24" s="209"/>
      <c r="BQ24" s="108">
        <v>500</v>
      </c>
      <c r="BR24" s="96">
        <v>12</v>
      </c>
      <c r="BS24" s="96">
        <v>1024</v>
      </c>
      <c r="BT24" s="96">
        <v>0</v>
      </c>
      <c r="BU24" s="96">
        <v>0</v>
      </c>
      <c r="BV24" s="96">
        <v>0</v>
      </c>
      <c r="BW24" s="96">
        <v>4</v>
      </c>
      <c r="BX24" s="109" t="s">
        <v>638</v>
      </c>
      <c r="BY24" s="110" t="s">
        <v>488</v>
      </c>
      <c r="BZ24" s="111" t="s">
        <v>637</v>
      </c>
      <c r="CA24" s="111" t="s">
        <v>456</v>
      </c>
      <c r="CB24" s="113" t="s">
        <v>639</v>
      </c>
      <c r="CC24" s="111" t="s">
        <v>640</v>
      </c>
      <c r="CD24" s="111" t="s">
        <v>641</v>
      </c>
      <c r="CE24" s="112" t="s">
        <v>642</v>
      </c>
      <c r="CF24" s="232"/>
      <c r="CG24" s="233"/>
      <c r="CH24" s="100"/>
      <c r="CI24" s="101"/>
      <c r="CJ24" s="209"/>
      <c r="CK24" s="109" t="s">
        <v>643</v>
      </c>
      <c r="CL24" s="111" t="s">
        <v>24</v>
      </c>
      <c r="CM24" s="113" t="s">
        <v>644</v>
      </c>
      <c r="CN24" s="113" t="s">
        <v>645</v>
      </c>
      <c r="CO24" s="111" t="s">
        <v>646</v>
      </c>
      <c r="CP24" s="130" t="s">
        <v>647</v>
      </c>
    </row>
    <row r="25" spans="1:94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184"/>
      <c r="Y25" s="185"/>
      <c r="Z25" s="185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193"/>
      <c r="AG25" s="194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224"/>
      <c r="AZ25" s="225"/>
      <c r="BA25" s="226"/>
      <c r="BB25" s="24"/>
      <c r="BC25" s="58"/>
      <c r="BD25" s="24">
        <v>32</v>
      </c>
      <c r="BE25" s="58" t="s">
        <v>157</v>
      </c>
      <c r="BF25" s="58" t="s">
        <v>158</v>
      </c>
      <c r="BG25" s="58" t="s">
        <v>24</v>
      </c>
      <c r="BH25" s="58" t="s">
        <v>159</v>
      </c>
      <c r="BI25" s="58" t="s">
        <v>160</v>
      </c>
      <c r="BJ25" s="58" t="s">
        <v>161</v>
      </c>
      <c r="BK25" s="30" t="s">
        <v>162</v>
      </c>
      <c r="BN25" s="100"/>
      <c r="BO25" s="101"/>
      <c r="BP25" s="210"/>
      <c r="BQ25" s="114">
        <v>500</v>
      </c>
      <c r="BR25" s="115">
        <v>12</v>
      </c>
      <c r="BS25" s="115">
        <v>2048</v>
      </c>
      <c r="BT25" s="115">
        <v>0</v>
      </c>
      <c r="BU25" s="115">
        <v>0</v>
      </c>
      <c r="BV25" s="115">
        <v>0</v>
      </c>
      <c r="BW25" s="115">
        <v>4</v>
      </c>
      <c r="BX25" s="116" t="s">
        <v>649</v>
      </c>
      <c r="BY25" s="119" t="s">
        <v>627</v>
      </c>
      <c r="BZ25" s="117" t="s">
        <v>648</v>
      </c>
      <c r="CA25" s="117" t="s">
        <v>456</v>
      </c>
      <c r="CB25" s="117" t="s">
        <v>650</v>
      </c>
      <c r="CC25" s="119" t="s">
        <v>651</v>
      </c>
      <c r="CD25" s="119" t="s">
        <v>652</v>
      </c>
      <c r="CE25" s="120" t="s">
        <v>653</v>
      </c>
      <c r="CF25" s="232"/>
      <c r="CG25" s="233"/>
      <c r="CH25" s="100"/>
      <c r="CI25" s="101"/>
      <c r="CJ25" s="210"/>
      <c r="CK25" s="116" t="s">
        <v>654</v>
      </c>
      <c r="CL25" s="117" t="s">
        <v>24</v>
      </c>
      <c r="CM25" s="118" t="s">
        <v>655</v>
      </c>
      <c r="CN25" s="117" t="s">
        <v>566</v>
      </c>
      <c r="CO25" s="119" t="s">
        <v>656</v>
      </c>
      <c r="CP25" s="133" t="s">
        <v>657</v>
      </c>
    </row>
    <row r="26" spans="1:94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184"/>
      <c r="Y26" s="185"/>
      <c r="Z26" s="185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195"/>
      <c r="AG26" s="196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224"/>
      <c r="AZ26" s="225"/>
      <c r="BA26" s="226"/>
      <c r="BB26" s="24"/>
      <c r="BC26" s="58"/>
      <c r="BD26" s="31">
        <v>16</v>
      </c>
      <c r="BE26" s="90">
        <v>45563</v>
      </c>
      <c r="BF26" s="32" t="s">
        <v>163</v>
      </c>
      <c r="BG26" s="32" t="s">
        <v>24</v>
      </c>
      <c r="BH26" s="32" t="s">
        <v>164</v>
      </c>
      <c r="BI26" s="32" t="s">
        <v>165</v>
      </c>
      <c r="BJ26" s="32" t="s">
        <v>166</v>
      </c>
      <c r="BK26" s="86" t="s">
        <v>167</v>
      </c>
      <c r="BN26" s="100"/>
      <c r="BO26" s="101"/>
      <c r="BP26" s="100"/>
      <c r="BQ26" s="108"/>
      <c r="BR26" s="96"/>
      <c r="BS26" s="96"/>
      <c r="BT26" s="96"/>
      <c r="BU26" s="96"/>
      <c r="BV26" s="96"/>
      <c r="BW26" s="96"/>
      <c r="BX26" s="101"/>
      <c r="BY26" s="101"/>
      <c r="BZ26" s="101"/>
      <c r="CA26" s="101"/>
      <c r="CB26" s="101"/>
      <c r="CC26" s="101"/>
      <c r="CD26" s="101"/>
      <c r="CE26" s="112"/>
      <c r="CF26" s="232"/>
      <c r="CG26" s="233"/>
      <c r="CH26" s="100"/>
      <c r="CI26" s="101"/>
      <c r="CJ26" s="100"/>
      <c r="CK26" s="100"/>
      <c r="CL26" s="101"/>
      <c r="CM26" s="101"/>
      <c r="CN26" s="101"/>
      <c r="CO26" s="101"/>
      <c r="CP26" s="112"/>
    </row>
    <row r="27" spans="1:94" ht="15.75" thickBot="1" x14ac:dyDescent="0.3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184"/>
      <c r="Y27" s="185"/>
      <c r="Z27" s="185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195"/>
      <c r="AG27" s="196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224"/>
      <c r="AZ27" s="225"/>
      <c r="BA27" s="226"/>
      <c r="BB27" s="24"/>
      <c r="BC27" s="58"/>
      <c r="BD27" s="24"/>
      <c r="BE27" s="58"/>
      <c r="BF27" s="58"/>
      <c r="BG27" s="58"/>
      <c r="BH27" s="58"/>
      <c r="BI27" s="58"/>
      <c r="BJ27" s="58"/>
      <c r="BK27" s="30"/>
      <c r="BN27" s="100"/>
      <c r="BO27" s="101"/>
      <c r="BP27" s="100"/>
      <c r="BQ27" s="108"/>
      <c r="BR27" s="96"/>
      <c r="BS27" s="96"/>
      <c r="BT27" s="96"/>
      <c r="BU27" s="96"/>
      <c r="BV27" s="96"/>
      <c r="BW27" s="96"/>
      <c r="BX27" s="101"/>
      <c r="BY27" s="101"/>
      <c r="BZ27" s="101"/>
      <c r="CA27" s="101"/>
      <c r="CB27" s="101"/>
      <c r="CC27" s="101"/>
      <c r="CD27" s="101"/>
      <c r="CE27" s="112"/>
      <c r="CF27" s="232"/>
      <c r="CG27" s="233"/>
      <c r="CH27" s="100"/>
      <c r="CI27" s="101"/>
      <c r="CJ27" s="100"/>
      <c r="CK27" s="100"/>
      <c r="CL27" s="101"/>
      <c r="CM27" s="101"/>
      <c r="CN27" s="101"/>
      <c r="CO27" s="101"/>
      <c r="CP27" s="112"/>
    </row>
    <row r="28" spans="1:94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184"/>
      <c r="Y28" s="185"/>
      <c r="Z28" s="185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195"/>
      <c r="AG28" s="196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224"/>
      <c r="AZ28" s="225"/>
      <c r="BA28" s="226"/>
      <c r="BB28" s="24"/>
      <c r="BC28" s="58"/>
      <c r="BD28" s="24"/>
      <c r="BE28" s="58"/>
      <c r="BF28" s="58"/>
      <c r="BG28" s="58"/>
      <c r="BH28" s="58"/>
      <c r="BI28" s="58"/>
      <c r="BJ28" s="58"/>
      <c r="BK28" s="30"/>
      <c r="BN28" s="100"/>
      <c r="BO28" s="101"/>
      <c r="BP28" s="100"/>
      <c r="BQ28" s="94" t="s">
        <v>453</v>
      </c>
      <c r="BR28" s="95" t="s">
        <v>448</v>
      </c>
      <c r="BS28" s="95" t="s">
        <v>0</v>
      </c>
      <c r="BT28" s="95" t="s">
        <v>454</v>
      </c>
      <c r="BU28" s="95" t="s">
        <v>450</v>
      </c>
      <c r="BV28" s="95" t="s">
        <v>451</v>
      </c>
      <c r="BW28" s="93" t="s">
        <v>452</v>
      </c>
      <c r="BX28" s="94" t="s">
        <v>2</v>
      </c>
      <c r="BY28" s="95" t="s">
        <v>10</v>
      </c>
      <c r="BZ28" s="95" t="s">
        <v>3</v>
      </c>
      <c r="CA28" s="95" t="s">
        <v>11</v>
      </c>
      <c r="CB28" s="95" t="s">
        <v>12</v>
      </c>
      <c r="CC28" s="95" t="s">
        <v>13</v>
      </c>
      <c r="CD28" s="95" t="s">
        <v>19</v>
      </c>
      <c r="CE28" s="93" t="s">
        <v>18</v>
      </c>
      <c r="CF28" s="232"/>
      <c r="CG28" s="233"/>
      <c r="CH28" s="100"/>
      <c r="CI28" s="101"/>
      <c r="CJ28" s="100"/>
      <c r="CK28" s="94" t="s">
        <v>15</v>
      </c>
      <c r="CL28" s="95" t="s">
        <v>11</v>
      </c>
      <c r="CM28" s="95" t="s">
        <v>12</v>
      </c>
      <c r="CN28" s="95" t="s">
        <v>13</v>
      </c>
      <c r="CO28" s="95" t="s">
        <v>19</v>
      </c>
      <c r="CP28" s="93" t="s">
        <v>18</v>
      </c>
    </row>
    <row r="29" spans="1:94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184"/>
      <c r="Y29" s="185"/>
      <c r="Z29" s="185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195"/>
      <c r="AG29" s="196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168</v>
      </c>
      <c r="AS29" s="88" t="s">
        <v>169</v>
      </c>
      <c r="AT29" s="88" t="s">
        <v>24</v>
      </c>
      <c r="AU29" s="88" t="s">
        <v>170</v>
      </c>
      <c r="AV29" s="88" t="s">
        <v>171</v>
      </c>
      <c r="AW29" s="88" t="s">
        <v>172</v>
      </c>
      <c r="AX29" s="89" t="s">
        <v>173</v>
      </c>
      <c r="AY29" s="224"/>
      <c r="AZ29" s="225"/>
      <c r="BA29" s="226"/>
      <c r="BB29" s="24"/>
      <c r="BC29" s="58"/>
      <c r="BD29" s="87">
        <v>1000</v>
      </c>
      <c r="BE29" s="88" t="s">
        <v>319</v>
      </c>
      <c r="BF29" s="88" t="s">
        <v>174</v>
      </c>
      <c r="BG29" s="88" t="s">
        <v>24</v>
      </c>
      <c r="BH29" s="88" t="s">
        <v>175</v>
      </c>
      <c r="BI29" s="88" t="s">
        <v>176</v>
      </c>
      <c r="BJ29" s="88" t="s">
        <v>177</v>
      </c>
      <c r="BK29" s="89" t="s">
        <v>178</v>
      </c>
      <c r="BN29" s="100"/>
      <c r="BO29" s="101"/>
      <c r="BP29" s="208" t="s">
        <v>454</v>
      </c>
      <c r="BQ29" s="102">
        <v>500</v>
      </c>
      <c r="BR29" s="97">
        <v>12</v>
      </c>
      <c r="BS29" s="97">
        <v>256</v>
      </c>
      <c r="BT29" s="97">
        <v>0</v>
      </c>
      <c r="BU29" s="97">
        <v>0</v>
      </c>
      <c r="BV29" s="97">
        <v>0</v>
      </c>
      <c r="BW29" s="98">
        <v>4</v>
      </c>
      <c r="BX29" s="103" t="s">
        <v>668</v>
      </c>
      <c r="BY29" s="104" t="s">
        <v>535</v>
      </c>
      <c r="BZ29" s="104" t="s">
        <v>658</v>
      </c>
      <c r="CA29" s="104" t="s">
        <v>456</v>
      </c>
      <c r="CB29" s="104" t="s">
        <v>659</v>
      </c>
      <c r="CC29" s="105" t="s">
        <v>660</v>
      </c>
      <c r="CD29" s="106" t="s">
        <v>661</v>
      </c>
      <c r="CE29" s="107" t="s">
        <v>662</v>
      </c>
      <c r="CF29" s="232"/>
      <c r="CG29" s="233"/>
      <c r="CH29" s="100"/>
      <c r="CI29" s="101"/>
      <c r="CJ29" s="208" t="s">
        <v>449</v>
      </c>
      <c r="CK29" s="126" t="s">
        <v>663</v>
      </c>
      <c r="CL29" s="104" t="s">
        <v>24</v>
      </c>
      <c r="CM29" s="105" t="s">
        <v>664</v>
      </c>
      <c r="CN29" s="104" t="s">
        <v>665</v>
      </c>
      <c r="CO29" s="105" t="s">
        <v>666</v>
      </c>
      <c r="CP29" s="127" t="s">
        <v>667</v>
      </c>
    </row>
    <row r="30" spans="1:94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184"/>
      <c r="Y30" s="185"/>
      <c r="Z30" s="185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195"/>
      <c r="AG30" s="196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224"/>
      <c r="AZ30" s="225"/>
      <c r="BA30" s="226"/>
      <c r="BB30" s="24"/>
      <c r="BC30" s="58"/>
      <c r="BD30" s="24">
        <v>512</v>
      </c>
      <c r="BE30" s="58" t="s">
        <v>179</v>
      </c>
      <c r="BF30" s="58" t="s">
        <v>180</v>
      </c>
      <c r="BG30" s="58" t="s">
        <v>24</v>
      </c>
      <c r="BH30" s="58" t="s">
        <v>181</v>
      </c>
      <c r="BI30" s="58" t="s">
        <v>182</v>
      </c>
      <c r="BJ30" s="58" t="s">
        <v>183</v>
      </c>
      <c r="BK30" s="30" t="s">
        <v>184</v>
      </c>
      <c r="BN30" s="100"/>
      <c r="BO30" s="101"/>
      <c r="BP30" s="209"/>
      <c r="BQ30" s="108">
        <v>500</v>
      </c>
      <c r="BR30" s="96">
        <v>12</v>
      </c>
      <c r="BS30" s="96">
        <v>256</v>
      </c>
      <c r="BT30" s="96" t="s">
        <v>513</v>
      </c>
      <c r="BU30" s="96">
        <v>0</v>
      </c>
      <c r="BV30" s="96">
        <v>0</v>
      </c>
      <c r="BW30" s="123">
        <v>4</v>
      </c>
      <c r="BX30" s="109" t="s">
        <v>674</v>
      </c>
      <c r="BY30" s="110" t="s">
        <v>615</v>
      </c>
      <c r="BZ30" s="111" t="s">
        <v>669</v>
      </c>
      <c r="CA30" s="111" t="s">
        <v>456</v>
      </c>
      <c r="CB30" s="111" t="s">
        <v>670</v>
      </c>
      <c r="CC30" s="111" t="s">
        <v>671</v>
      </c>
      <c r="CD30" s="110" t="s">
        <v>672</v>
      </c>
      <c r="CE30" s="112" t="s">
        <v>673</v>
      </c>
      <c r="CF30" s="232"/>
      <c r="CG30" s="233"/>
      <c r="CH30" s="100"/>
      <c r="CI30" s="101"/>
      <c r="CJ30" s="209"/>
      <c r="CK30" s="109" t="s">
        <v>675</v>
      </c>
      <c r="CL30" s="111" t="s">
        <v>24</v>
      </c>
      <c r="CM30" s="113" t="s">
        <v>676</v>
      </c>
      <c r="CN30" s="111" t="s">
        <v>677</v>
      </c>
      <c r="CO30" s="111" t="s">
        <v>678</v>
      </c>
      <c r="CP30" s="128" t="s">
        <v>679</v>
      </c>
    </row>
    <row r="31" spans="1:94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184"/>
      <c r="Y31" s="185"/>
      <c r="Z31" s="185"/>
      <c r="AA31" s="24"/>
      <c r="AB31" s="58"/>
      <c r="AC31" s="58"/>
      <c r="AD31" s="58"/>
      <c r="AE31" s="30"/>
      <c r="AF31" s="195"/>
      <c r="AG31" s="196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224"/>
      <c r="AZ31" s="225"/>
      <c r="BA31" s="226"/>
      <c r="BB31" s="24"/>
      <c r="BC31" s="58"/>
      <c r="BD31" s="24">
        <v>256</v>
      </c>
      <c r="BE31" s="58" t="s">
        <v>185</v>
      </c>
      <c r="BF31" s="58" t="s">
        <v>186</v>
      </c>
      <c r="BG31" s="58" t="s">
        <v>24</v>
      </c>
      <c r="BH31" s="58" t="s">
        <v>187</v>
      </c>
      <c r="BI31" s="58" t="s">
        <v>188</v>
      </c>
      <c r="BJ31" s="58" t="s">
        <v>189</v>
      </c>
      <c r="BK31" s="30" t="s">
        <v>190</v>
      </c>
      <c r="BN31" s="100"/>
      <c r="BO31" s="101"/>
      <c r="BP31" s="209"/>
      <c r="BQ31" s="108">
        <v>500</v>
      </c>
      <c r="BR31" s="96">
        <v>12</v>
      </c>
      <c r="BS31" s="96">
        <v>256</v>
      </c>
      <c r="BT31" s="96" t="s">
        <v>514</v>
      </c>
      <c r="BU31" s="96">
        <v>0</v>
      </c>
      <c r="BV31" s="96">
        <v>0</v>
      </c>
      <c r="BW31" s="123">
        <v>4</v>
      </c>
      <c r="BX31" s="109" t="s">
        <v>690</v>
      </c>
      <c r="BY31" s="111" t="s">
        <v>566</v>
      </c>
      <c r="BZ31" s="111" t="s">
        <v>680</v>
      </c>
      <c r="CA31" s="111" t="s">
        <v>456</v>
      </c>
      <c r="CB31" s="113" t="s">
        <v>681</v>
      </c>
      <c r="CC31" s="110" t="s">
        <v>682</v>
      </c>
      <c r="CD31" s="110" t="s">
        <v>683</v>
      </c>
      <c r="CE31" s="112" t="s">
        <v>684</v>
      </c>
      <c r="CF31" s="232"/>
      <c r="CG31" s="233"/>
      <c r="CH31" s="100"/>
      <c r="CI31" s="101"/>
      <c r="CJ31" s="209"/>
      <c r="CK31" s="129" t="s">
        <v>685</v>
      </c>
      <c r="CL31" s="111" t="s">
        <v>24</v>
      </c>
      <c r="CM31" s="113" t="s">
        <v>686</v>
      </c>
      <c r="CN31" s="113" t="s">
        <v>466</v>
      </c>
      <c r="CO31" s="110" t="s">
        <v>687</v>
      </c>
      <c r="CP31" s="128" t="s">
        <v>688</v>
      </c>
    </row>
    <row r="32" spans="1:94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184"/>
      <c r="Y32" s="185"/>
      <c r="Z32" s="185"/>
      <c r="AA32" s="24"/>
      <c r="AB32" s="58"/>
      <c r="AC32" s="58"/>
      <c r="AD32" s="58"/>
      <c r="AE32" s="30"/>
      <c r="AF32" s="195"/>
      <c r="AG32" s="196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224"/>
      <c r="AZ32" s="225"/>
      <c r="BA32" s="226"/>
      <c r="BB32" s="24"/>
      <c r="BC32" s="58"/>
      <c r="BD32" s="24">
        <v>128</v>
      </c>
      <c r="BE32" s="58" t="s">
        <v>191</v>
      </c>
      <c r="BF32" s="58" t="s">
        <v>192</v>
      </c>
      <c r="BG32" s="58" t="s">
        <v>24</v>
      </c>
      <c r="BH32" s="58" t="s">
        <v>193</v>
      </c>
      <c r="BI32" s="58" t="s">
        <v>194</v>
      </c>
      <c r="BJ32" s="58" t="s">
        <v>195</v>
      </c>
      <c r="BK32" s="30" t="s">
        <v>196</v>
      </c>
      <c r="BN32" s="100"/>
      <c r="BO32" s="101"/>
      <c r="BP32" s="210"/>
      <c r="BQ32" s="149">
        <v>500</v>
      </c>
      <c r="BR32" s="150">
        <v>12</v>
      </c>
      <c r="BS32" s="150">
        <v>256</v>
      </c>
      <c r="BT32" s="150" t="s">
        <v>515</v>
      </c>
      <c r="BU32" s="150">
        <v>0</v>
      </c>
      <c r="BV32" s="150">
        <v>0</v>
      </c>
      <c r="BW32" s="151">
        <v>4</v>
      </c>
      <c r="BX32" s="152" t="s">
        <v>690</v>
      </c>
      <c r="BY32" s="146" t="s">
        <v>689</v>
      </c>
      <c r="BZ32" s="146" t="s">
        <v>691</v>
      </c>
      <c r="CA32" s="146" t="s">
        <v>456</v>
      </c>
      <c r="CB32" s="147" t="s">
        <v>692</v>
      </c>
      <c r="CC32" s="147" t="s">
        <v>693</v>
      </c>
      <c r="CD32" s="146" t="s">
        <v>694</v>
      </c>
      <c r="CE32" s="153" t="s">
        <v>695</v>
      </c>
      <c r="CF32" s="232"/>
      <c r="CG32" s="233"/>
      <c r="CH32" s="100"/>
      <c r="CI32" s="101"/>
      <c r="CJ32" s="210"/>
      <c r="CK32" s="145" t="s">
        <v>696</v>
      </c>
      <c r="CL32" s="146" t="s">
        <v>24</v>
      </c>
      <c r="CM32" s="147" t="s">
        <v>697</v>
      </c>
      <c r="CN32" s="147" t="s">
        <v>698</v>
      </c>
      <c r="CO32" s="147" t="s">
        <v>699</v>
      </c>
      <c r="CP32" s="148" t="s">
        <v>700</v>
      </c>
    </row>
    <row r="33" spans="1:94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184"/>
      <c r="Y33" s="185"/>
      <c r="Z33" s="185"/>
      <c r="AA33" s="24"/>
      <c r="AB33" s="58"/>
      <c r="AC33" s="21" t="s">
        <v>1</v>
      </c>
      <c r="AD33" s="22" t="s">
        <v>16</v>
      </c>
      <c r="AE33" s="23" t="s">
        <v>17</v>
      </c>
      <c r="AF33" s="195"/>
      <c r="AG33" s="196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224"/>
      <c r="AZ33" s="225"/>
      <c r="BA33" s="226"/>
      <c r="BB33" s="24"/>
      <c r="BC33" s="58"/>
      <c r="BD33" s="24">
        <v>64</v>
      </c>
      <c r="BE33" s="58" t="s">
        <v>197</v>
      </c>
      <c r="BF33" s="58" t="s">
        <v>198</v>
      </c>
      <c r="BG33" s="58" t="s">
        <v>24</v>
      </c>
      <c r="BH33" s="58" t="s">
        <v>199</v>
      </c>
      <c r="BI33" s="58" t="s">
        <v>200</v>
      </c>
      <c r="BJ33" s="58" t="s">
        <v>201</v>
      </c>
      <c r="BK33" s="30" t="s">
        <v>202</v>
      </c>
      <c r="BN33" s="100"/>
      <c r="BO33" s="101"/>
      <c r="BP33" s="125"/>
      <c r="BQ33" s="108"/>
      <c r="BR33" s="96"/>
      <c r="BS33" s="96"/>
      <c r="BT33" s="96"/>
      <c r="BU33" s="96"/>
      <c r="BV33" s="96"/>
      <c r="BW33" s="96"/>
      <c r="BX33" s="110"/>
      <c r="BY33" s="110"/>
      <c r="BZ33" s="111"/>
      <c r="CA33" s="111"/>
      <c r="CB33" s="113"/>
      <c r="CC33" s="111"/>
      <c r="CD33" s="111"/>
      <c r="CE33" s="112"/>
      <c r="CF33" s="232"/>
      <c r="CG33" s="233"/>
      <c r="CH33" s="100"/>
      <c r="CI33" s="101"/>
      <c r="CJ33" s="125"/>
      <c r="CK33" s="109"/>
      <c r="CL33" s="111"/>
      <c r="CM33" s="113"/>
      <c r="CN33" s="113"/>
      <c r="CO33" s="111"/>
      <c r="CP33" s="130"/>
    </row>
    <row r="34" spans="1:94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184"/>
      <c r="Y34" s="185"/>
      <c r="Z34" s="185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195"/>
      <c r="AG34" s="196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224"/>
      <c r="AZ34" s="225"/>
      <c r="BA34" s="226"/>
      <c r="BB34" s="24"/>
      <c r="BC34" s="58"/>
      <c r="BD34" s="24">
        <v>32</v>
      </c>
      <c r="BE34" s="58" t="s">
        <v>203</v>
      </c>
      <c r="BF34" s="58" t="s">
        <v>204</v>
      </c>
      <c r="BG34" s="58" t="s">
        <v>24</v>
      </c>
      <c r="BH34" s="58" t="s">
        <v>205</v>
      </c>
      <c r="BI34" s="58" t="s">
        <v>206</v>
      </c>
      <c r="BJ34" s="58" t="s">
        <v>207</v>
      </c>
      <c r="BK34" s="30" t="s">
        <v>208</v>
      </c>
      <c r="BN34" s="100"/>
      <c r="BO34" s="101"/>
      <c r="BP34" s="125"/>
      <c r="BQ34" s="108"/>
      <c r="BR34" s="96"/>
      <c r="BS34" s="96"/>
      <c r="BT34" s="96"/>
      <c r="BU34" s="96"/>
      <c r="BV34" s="96"/>
      <c r="BW34" s="96"/>
      <c r="BX34" s="110"/>
      <c r="BY34" s="110"/>
      <c r="BZ34" s="111"/>
      <c r="CA34" s="111"/>
      <c r="CB34" s="111"/>
      <c r="CC34" s="110"/>
      <c r="CD34" s="110"/>
      <c r="CE34" s="112"/>
      <c r="CF34" s="232"/>
      <c r="CG34" s="233"/>
      <c r="CH34" s="100"/>
      <c r="CI34" s="101"/>
      <c r="CJ34" s="125"/>
      <c r="CK34" s="116"/>
      <c r="CL34" s="117"/>
      <c r="CM34" s="118"/>
      <c r="CN34" s="117"/>
      <c r="CO34" s="119"/>
      <c r="CP34" s="133"/>
    </row>
    <row r="35" spans="1:94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184"/>
      <c r="Y35" s="185"/>
      <c r="Z35" s="185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195"/>
      <c r="AG35" s="196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224"/>
      <c r="AZ35" s="225"/>
      <c r="BA35" s="226"/>
      <c r="BB35" s="24"/>
      <c r="BC35" s="58"/>
      <c r="BD35" s="31">
        <v>16</v>
      </c>
      <c r="BE35" s="90" t="s">
        <v>209</v>
      </c>
      <c r="BF35" s="32" t="s">
        <v>210</v>
      </c>
      <c r="BG35" s="32" t="s">
        <v>24</v>
      </c>
      <c r="BH35" s="32" t="s">
        <v>104</v>
      </c>
      <c r="BI35" s="32" t="s">
        <v>211</v>
      </c>
      <c r="BJ35" s="32" t="s">
        <v>212</v>
      </c>
      <c r="BK35" s="86" t="s">
        <v>213</v>
      </c>
      <c r="BN35" s="100"/>
      <c r="BO35" s="101"/>
      <c r="BP35" s="100"/>
      <c r="BQ35" s="94" t="s">
        <v>453</v>
      </c>
      <c r="BR35" s="95" t="s">
        <v>448</v>
      </c>
      <c r="BS35" s="95" t="s">
        <v>0</v>
      </c>
      <c r="BT35" s="95" t="s">
        <v>454</v>
      </c>
      <c r="BU35" s="95" t="s">
        <v>450</v>
      </c>
      <c r="BV35" s="95" t="s">
        <v>451</v>
      </c>
      <c r="BW35" s="93" t="s">
        <v>452</v>
      </c>
      <c r="BX35" s="94" t="s">
        <v>2</v>
      </c>
      <c r="BY35" s="95" t="s">
        <v>10</v>
      </c>
      <c r="BZ35" s="95" t="s">
        <v>3</v>
      </c>
      <c r="CA35" s="95" t="s">
        <v>11</v>
      </c>
      <c r="CB35" s="95" t="s">
        <v>12</v>
      </c>
      <c r="CC35" s="95" t="s">
        <v>13</v>
      </c>
      <c r="CD35" s="95" t="s">
        <v>19</v>
      </c>
      <c r="CE35" s="93" t="s">
        <v>18</v>
      </c>
      <c r="CF35" s="232"/>
      <c r="CG35" s="233"/>
      <c r="CH35" s="100"/>
      <c r="CI35" s="101"/>
      <c r="CJ35" s="100"/>
      <c r="CK35" s="94" t="s">
        <v>15</v>
      </c>
      <c r="CL35" s="95" t="s">
        <v>11</v>
      </c>
      <c r="CM35" s="95" t="s">
        <v>12</v>
      </c>
      <c r="CN35" s="95" t="s">
        <v>13</v>
      </c>
      <c r="CO35" s="95" t="s">
        <v>19</v>
      </c>
      <c r="CP35" s="93" t="s">
        <v>18</v>
      </c>
    </row>
    <row r="36" spans="1:94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184"/>
      <c r="Y36" s="185"/>
      <c r="Z36" s="185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195"/>
      <c r="AG36" s="196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224"/>
      <c r="AZ36" s="225"/>
      <c r="BA36" s="226"/>
      <c r="BB36" s="24"/>
      <c r="BC36" s="58"/>
      <c r="BD36" s="24"/>
      <c r="BE36" s="58"/>
      <c r="BF36" s="58"/>
      <c r="BG36" s="58"/>
      <c r="BH36" s="58"/>
      <c r="BI36" s="58"/>
      <c r="BJ36" s="58"/>
      <c r="BK36" s="30"/>
      <c r="BN36" s="100"/>
      <c r="BO36" s="101"/>
      <c r="BP36" s="208" t="s">
        <v>450</v>
      </c>
      <c r="BQ36" s="158">
        <v>500</v>
      </c>
      <c r="BR36" s="159">
        <v>12</v>
      </c>
      <c r="BS36" s="159">
        <v>256</v>
      </c>
      <c r="BT36" s="159">
        <v>0</v>
      </c>
      <c r="BU36" s="159">
        <v>0</v>
      </c>
      <c r="BV36" s="159">
        <v>0</v>
      </c>
      <c r="BW36" s="160">
        <v>4</v>
      </c>
      <c r="BX36" s="161" t="s">
        <v>668</v>
      </c>
      <c r="BY36" s="155" t="s">
        <v>535</v>
      </c>
      <c r="BZ36" s="155" t="s">
        <v>658</v>
      </c>
      <c r="CA36" s="155" t="s">
        <v>456</v>
      </c>
      <c r="CB36" s="155" t="s">
        <v>659</v>
      </c>
      <c r="CC36" s="156" t="s">
        <v>660</v>
      </c>
      <c r="CD36" s="162" t="s">
        <v>661</v>
      </c>
      <c r="CE36" s="163" t="s">
        <v>662</v>
      </c>
      <c r="CF36" s="232"/>
      <c r="CG36" s="233"/>
      <c r="CH36" s="100"/>
      <c r="CI36" s="101"/>
      <c r="CJ36" s="208" t="s">
        <v>450</v>
      </c>
      <c r="CK36" s="154" t="s">
        <v>663</v>
      </c>
      <c r="CL36" s="155" t="s">
        <v>24</v>
      </c>
      <c r="CM36" s="156" t="s">
        <v>664</v>
      </c>
      <c r="CN36" s="155" t="s">
        <v>665</v>
      </c>
      <c r="CO36" s="156" t="s">
        <v>666</v>
      </c>
      <c r="CP36" s="157" t="s">
        <v>667</v>
      </c>
    </row>
    <row r="37" spans="1:94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184"/>
      <c r="Y37" s="185"/>
      <c r="Z37" s="185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195"/>
      <c r="AG37" s="196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224"/>
      <c r="AZ37" s="225"/>
      <c r="BA37" s="226"/>
      <c r="BB37" s="24"/>
      <c r="BC37" s="58"/>
      <c r="BD37" s="24"/>
      <c r="BE37" s="58"/>
      <c r="BF37" s="58"/>
      <c r="BG37" s="58"/>
      <c r="BH37" s="58"/>
      <c r="BI37" s="58"/>
      <c r="BJ37" s="58"/>
      <c r="BK37" s="30"/>
      <c r="BN37" s="100"/>
      <c r="BO37" s="101"/>
      <c r="BP37" s="209"/>
      <c r="BQ37" s="108">
        <v>500</v>
      </c>
      <c r="BR37" s="96">
        <v>12</v>
      </c>
      <c r="BS37" s="96">
        <v>256</v>
      </c>
      <c r="BT37" s="96">
        <v>0</v>
      </c>
      <c r="BU37" s="96" t="s">
        <v>513</v>
      </c>
      <c r="BV37" s="96">
        <v>0</v>
      </c>
      <c r="BW37" s="123">
        <v>4</v>
      </c>
      <c r="BX37" s="109" t="s">
        <v>706</v>
      </c>
      <c r="BY37" s="110" t="s">
        <v>701</v>
      </c>
      <c r="BZ37" s="111" t="s">
        <v>660</v>
      </c>
      <c r="CA37" s="111" t="s">
        <v>456</v>
      </c>
      <c r="CB37" s="111" t="s">
        <v>702</v>
      </c>
      <c r="CC37" s="111" t="s">
        <v>703</v>
      </c>
      <c r="CD37" s="110" t="s">
        <v>704</v>
      </c>
      <c r="CE37" s="112" t="s">
        <v>705</v>
      </c>
      <c r="CF37" s="232"/>
      <c r="CG37" s="233"/>
      <c r="CH37" s="100"/>
      <c r="CI37" s="101"/>
      <c r="CJ37" s="209"/>
      <c r="CK37" s="109" t="s">
        <v>707</v>
      </c>
      <c r="CL37" s="111" t="s">
        <v>24</v>
      </c>
      <c r="CM37" s="113" t="s">
        <v>708</v>
      </c>
      <c r="CN37" s="111" t="s">
        <v>709</v>
      </c>
      <c r="CO37" s="111" t="s">
        <v>710</v>
      </c>
      <c r="CP37" s="128" t="s">
        <v>711</v>
      </c>
    </row>
    <row r="38" spans="1:94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184"/>
      <c r="Y38" s="185"/>
      <c r="Z38" s="185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195"/>
      <c r="AG38" s="196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214</v>
      </c>
      <c r="AS38" s="88" t="s">
        <v>215</v>
      </c>
      <c r="AT38" s="88" t="s">
        <v>24</v>
      </c>
      <c r="AU38" s="88" t="s">
        <v>216</v>
      </c>
      <c r="AV38" s="88" t="s">
        <v>217</v>
      </c>
      <c r="AW38" s="88" t="s">
        <v>218</v>
      </c>
      <c r="AX38" s="89" t="s">
        <v>219</v>
      </c>
      <c r="AY38" s="224"/>
      <c r="AZ38" s="225"/>
      <c r="BA38" s="226"/>
      <c r="BB38" s="24"/>
      <c r="BC38" s="58"/>
      <c r="BD38" s="87">
        <v>1000</v>
      </c>
      <c r="BE38" s="88" t="s">
        <v>318</v>
      </c>
      <c r="BF38" s="88" t="s">
        <v>220</v>
      </c>
      <c r="BG38" s="88" t="s">
        <v>24</v>
      </c>
      <c r="BH38" s="88" t="s">
        <v>221</v>
      </c>
      <c r="BI38" s="88" t="s">
        <v>222</v>
      </c>
      <c r="BJ38" s="88" t="s">
        <v>223</v>
      </c>
      <c r="BK38" s="89" t="s">
        <v>224</v>
      </c>
      <c r="BN38" s="100"/>
      <c r="BO38" s="101"/>
      <c r="BP38" s="209"/>
      <c r="BQ38" s="108">
        <v>500</v>
      </c>
      <c r="BR38" s="96">
        <v>12</v>
      </c>
      <c r="BS38" s="96">
        <v>256</v>
      </c>
      <c r="BT38" s="96">
        <v>0</v>
      </c>
      <c r="BU38" s="96" t="s">
        <v>514</v>
      </c>
      <c r="BV38" s="96">
        <v>0</v>
      </c>
      <c r="BW38" s="123">
        <v>4</v>
      </c>
      <c r="BX38" s="109" t="s">
        <v>717</v>
      </c>
      <c r="BY38" s="111" t="s">
        <v>582</v>
      </c>
      <c r="BZ38" s="111" t="s">
        <v>712</v>
      </c>
      <c r="CA38" s="111" t="s">
        <v>456</v>
      </c>
      <c r="CB38" s="113" t="s">
        <v>713</v>
      </c>
      <c r="CC38" s="110" t="s">
        <v>714</v>
      </c>
      <c r="CD38" s="110" t="s">
        <v>715</v>
      </c>
      <c r="CE38" s="112" t="s">
        <v>716</v>
      </c>
      <c r="CF38" s="232"/>
      <c r="CG38" s="233"/>
      <c r="CH38" s="100"/>
      <c r="CI38" s="101"/>
      <c r="CJ38" s="209"/>
      <c r="CK38" s="129" t="s">
        <v>718</v>
      </c>
      <c r="CL38" s="111" t="s">
        <v>24</v>
      </c>
      <c r="CM38" s="113" t="s">
        <v>719</v>
      </c>
      <c r="CN38" s="113" t="s">
        <v>720</v>
      </c>
      <c r="CO38" s="110" t="s">
        <v>721</v>
      </c>
      <c r="CP38" s="128" t="s">
        <v>722</v>
      </c>
    </row>
    <row r="39" spans="1:94" ht="15.75" thickBot="1" x14ac:dyDescent="0.3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184"/>
      <c r="Y39" s="185"/>
      <c r="Z39" s="185"/>
      <c r="AA39" s="199"/>
      <c r="AB39" s="193"/>
      <c r="AC39" s="193"/>
      <c r="AD39" s="193"/>
      <c r="AE39" s="193"/>
      <c r="AF39" s="195"/>
      <c r="AG39" s="196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224"/>
      <c r="AZ39" s="225"/>
      <c r="BA39" s="226"/>
      <c r="BB39" s="24"/>
      <c r="BC39" s="58"/>
      <c r="BD39" s="24">
        <v>512</v>
      </c>
      <c r="BE39" s="58" t="s">
        <v>225</v>
      </c>
      <c r="BF39" s="58" t="s">
        <v>226</v>
      </c>
      <c r="BG39" s="58" t="s">
        <v>24</v>
      </c>
      <c r="BH39" s="58" t="s">
        <v>227</v>
      </c>
      <c r="BI39" s="58" t="s">
        <v>229</v>
      </c>
      <c r="BJ39" s="58" t="s">
        <v>230</v>
      </c>
      <c r="BK39" s="30" t="s">
        <v>231</v>
      </c>
      <c r="BN39" s="100"/>
      <c r="BO39" s="101"/>
      <c r="BP39" s="210"/>
      <c r="BQ39" s="114">
        <v>500</v>
      </c>
      <c r="BR39" s="115">
        <v>12</v>
      </c>
      <c r="BS39" s="115">
        <v>256</v>
      </c>
      <c r="BT39" s="115">
        <v>0</v>
      </c>
      <c r="BU39" s="115" t="s">
        <v>515</v>
      </c>
      <c r="BV39" s="115">
        <v>0</v>
      </c>
      <c r="BW39" s="124">
        <v>4</v>
      </c>
      <c r="BX39" s="116" t="s">
        <v>738</v>
      </c>
      <c r="BY39" s="117" t="s">
        <v>513</v>
      </c>
      <c r="BZ39" s="117" t="s">
        <v>723</v>
      </c>
      <c r="CA39" s="117" t="s">
        <v>456</v>
      </c>
      <c r="CB39" s="118" t="s">
        <v>724</v>
      </c>
      <c r="CC39" s="118" t="s">
        <v>725</v>
      </c>
      <c r="CD39" s="117" t="s">
        <v>726</v>
      </c>
      <c r="CE39" s="120" t="s">
        <v>727</v>
      </c>
      <c r="CF39" s="232"/>
      <c r="CG39" s="233"/>
      <c r="CH39" s="100"/>
      <c r="CI39" s="101"/>
      <c r="CJ39" s="210"/>
      <c r="CK39" s="131" t="s">
        <v>728</v>
      </c>
      <c r="CL39" s="117" t="s">
        <v>24</v>
      </c>
      <c r="CM39" s="118" t="s">
        <v>729</v>
      </c>
      <c r="CN39" s="118" t="s">
        <v>730</v>
      </c>
      <c r="CO39" s="118" t="s">
        <v>731</v>
      </c>
      <c r="CP39" s="134" t="s">
        <v>732</v>
      </c>
    </row>
    <row r="40" spans="1:94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184"/>
      <c r="Y40" s="185"/>
      <c r="Z40" s="185"/>
      <c r="AA40" s="200"/>
      <c r="AB40" s="197"/>
      <c r="AC40" s="197"/>
      <c r="AD40" s="197"/>
      <c r="AE40" s="197"/>
      <c r="AF40" s="197"/>
      <c r="AG40" s="198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224"/>
      <c r="AZ40" s="225"/>
      <c r="BA40" s="226"/>
      <c r="BB40" s="24"/>
      <c r="BC40" s="58"/>
      <c r="BD40" s="24">
        <v>256</v>
      </c>
      <c r="BE40" s="58" t="s">
        <v>232</v>
      </c>
      <c r="BF40" s="58" t="s">
        <v>233</v>
      </c>
      <c r="BG40" s="58" t="s">
        <v>24</v>
      </c>
      <c r="BH40" s="58" t="s">
        <v>234</v>
      </c>
      <c r="BI40" s="58" t="s">
        <v>235</v>
      </c>
      <c r="BJ40" s="58" t="s">
        <v>236</v>
      </c>
      <c r="BK40" s="30" t="s">
        <v>237</v>
      </c>
      <c r="BN40" s="100"/>
      <c r="BO40" s="101"/>
      <c r="BP40" s="100"/>
      <c r="BQ40" s="108"/>
      <c r="BR40" s="96"/>
      <c r="BS40" s="96"/>
      <c r="BT40" s="96"/>
      <c r="BU40" s="96"/>
      <c r="BV40" s="96"/>
      <c r="BW40" s="96"/>
      <c r="BX40" s="101"/>
      <c r="BY40" s="101"/>
      <c r="BZ40" s="101"/>
      <c r="CA40" s="101"/>
      <c r="CB40" s="101"/>
      <c r="CC40" s="101"/>
      <c r="CD40" s="101"/>
      <c r="CE40" s="112"/>
      <c r="CF40" s="232"/>
      <c r="CG40" s="233"/>
      <c r="CH40" s="100"/>
      <c r="CI40" s="101"/>
      <c r="CJ40" s="100"/>
      <c r="CK40" s="100"/>
      <c r="CL40" s="101"/>
      <c r="CM40" s="101"/>
      <c r="CN40" s="101"/>
      <c r="CO40" s="101"/>
      <c r="CP40" s="112"/>
    </row>
    <row r="41" spans="1:94" ht="15.75" thickBot="1" x14ac:dyDescent="0.3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184"/>
      <c r="Y41" s="185"/>
      <c r="Z41" s="185"/>
      <c r="AA41" s="185"/>
      <c r="AB41" s="185"/>
      <c r="AC41" s="185"/>
      <c r="AD41" s="185"/>
      <c r="AE41" s="185"/>
      <c r="AF41" s="185"/>
      <c r="AG41" s="185"/>
      <c r="AH41" s="185"/>
      <c r="AI41" s="185"/>
      <c r="AJ41" s="185"/>
      <c r="AK41" s="185"/>
      <c r="AL41" s="186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224"/>
      <c r="AZ41" s="225"/>
      <c r="BA41" s="226"/>
      <c r="BB41" s="24"/>
      <c r="BC41" s="58"/>
      <c r="BD41" s="24">
        <v>128</v>
      </c>
      <c r="BE41" s="58" t="s">
        <v>238</v>
      </c>
      <c r="BF41" s="58" t="s">
        <v>239</v>
      </c>
      <c r="BG41" s="58" t="s">
        <v>24</v>
      </c>
      <c r="BH41" s="58" t="s">
        <v>240</v>
      </c>
      <c r="BI41" s="58" t="s">
        <v>241</v>
      </c>
      <c r="BJ41" s="58" t="s">
        <v>242</v>
      </c>
      <c r="BK41" s="30" t="s">
        <v>243</v>
      </c>
      <c r="BN41" s="100"/>
      <c r="BO41" s="101"/>
      <c r="BP41" s="100"/>
      <c r="BQ41" s="108"/>
      <c r="BR41" s="96"/>
      <c r="BS41" s="96"/>
      <c r="BT41" s="96"/>
      <c r="BU41" s="96"/>
      <c r="BV41" s="96"/>
      <c r="BW41" s="96"/>
      <c r="BX41" s="101"/>
      <c r="BY41" s="101"/>
      <c r="BZ41" s="101"/>
      <c r="CA41" s="101"/>
      <c r="CB41" s="101"/>
      <c r="CC41" s="101"/>
      <c r="CD41" s="101"/>
      <c r="CE41" s="112"/>
      <c r="CF41" s="232"/>
      <c r="CG41" s="233"/>
      <c r="CH41" s="100"/>
      <c r="CI41" s="101"/>
      <c r="CJ41" s="100"/>
      <c r="CK41" s="100"/>
      <c r="CL41" s="101"/>
      <c r="CM41" s="101"/>
      <c r="CN41" s="101"/>
      <c r="CO41" s="101"/>
      <c r="CP41" s="112"/>
    </row>
    <row r="42" spans="1:94" ht="15.75" thickBot="1" x14ac:dyDescent="0.3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184"/>
      <c r="Y42" s="185"/>
      <c r="Z42" s="185"/>
      <c r="AA42" s="185"/>
      <c r="AB42" s="185"/>
      <c r="AC42" s="185"/>
      <c r="AD42" s="185"/>
      <c r="AE42" s="185"/>
      <c r="AF42" s="185"/>
      <c r="AG42" s="185"/>
      <c r="AH42" s="185"/>
      <c r="AI42" s="185"/>
      <c r="AJ42" s="185"/>
      <c r="AK42" s="185"/>
      <c r="AL42" s="186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224"/>
      <c r="AZ42" s="225"/>
      <c r="BA42" s="226"/>
      <c r="BB42" s="24"/>
      <c r="BC42" s="58"/>
      <c r="BD42" s="24">
        <v>64</v>
      </c>
      <c r="BE42" s="58" t="s">
        <v>244</v>
      </c>
      <c r="BF42" s="58" t="s">
        <v>245</v>
      </c>
      <c r="BG42" s="58" t="s">
        <v>24</v>
      </c>
      <c r="BH42" s="58" t="s">
        <v>247</v>
      </c>
      <c r="BI42" s="58" t="s">
        <v>248</v>
      </c>
      <c r="BJ42" s="58" t="s">
        <v>249</v>
      </c>
      <c r="BK42" s="30" t="s">
        <v>250</v>
      </c>
      <c r="BN42" s="100"/>
      <c r="BO42" s="101"/>
      <c r="BP42" s="100"/>
      <c r="BQ42" s="94" t="s">
        <v>453</v>
      </c>
      <c r="BR42" s="95" t="s">
        <v>448</v>
      </c>
      <c r="BS42" s="95" t="s">
        <v>0</v>
      </c>
      <c r="BT42" s="95" t="s">
        <v>454</v>
      </c>
      <c r="BU42" s="95" t="s">
        <v>450</v>
      </c>
      <c r="BV42" s="95" t="s">
        <v>451</v>
      </c>
      <c r="BW42" s="93" t="s">
        <v>452</v>
      </c>
      <c r="BX42" s="94" t="s">
        <v>2</v>
      </c>
      <c r="BY42" s="95" t="s">
        <v>10</v>
      </c>
      <c r="BZ42" s="95" t="s">
        <v>3</v>
      </c>
      <c r="CA42" s="95" t="s">
        <v>11</v>
      </c>
      <c r="CB42" s="95" t="s">
        <v>12</v>
      </c>
      <c r="CC42" s="95" t="s">
        <v>13</v>
      </c>
      <c r="CD42" s="95" t="s">
        <v>19</v>
      </c>
      <c r="CE42" s="93" t="s">
        <v>18</v>
      </c>
      <c r="CF42" s="232"/>
      <c r="CG42" s="233"/>
      <c r="CH42" s="100"/>
      <c r="CI42" s="101"/>
      <c r="CJ42" s="100"/>
      <c r="CK42" s="94" t="s">
        <v>15</v>
      </c>
      <c r="CL42" s="95" t="s">
        <v>11</v>
      </c>
      <c r="CM42" s="95" t="s">
        <v>12</v>
      </c>
      <c r="CN42" s="95" t="s">
        <v>13</v>
      </c>
      <c r="CO42" s="95" t="s">
        <v>19</v>
      </c>
      <c r="CP42" s="93" t="s">
        <v>18</v>
      </c>
    </row>
    <row r="43" spans="1:94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184"/>
      <c r="Y43" s="185"/>
      <c r="Z43" s="185"/>
      <c r="AA43" s="185"/>
      <c r="AB43" s="185"/>
      <c r="AC43" s="185"/>
      <c r="AD43" s="185"/>
      <c r="AE43" s="185"/>
      <c r="AF43" s="185"/>
      <c r="AG43" s="185"/>
      <c r="AH43" s="185"/>
      <c r="AI43" s="185"/>
      <c r="AJ43" s="185"/>
      <c r="AK43" s="185"/>
      <c r="AL43" s="186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224"/>
      <c r="AZ43" s="225"/>
      <c r="BA43" s="226"/>
      <c r="BB43" s="24"/>
      <c r="BC43" s="58"/>
      <c r="BD43" s="24">
        <v>32</v>
      </c>
      <c r="BE43" s="58" t="s">
        <v>251</v>
      </c>
      <c r="BF43" s="58" t="s">
        <v>252</v>
      </c>
      <c r="BG43" s="58" t="s">
        <v>24</v>
      </c>
      <c r="BH43" s="58" t="s">
        <v>253</v>
      </c>
      <c r="BI43" s="58" t="s">
        <v>254</v>
      </c>
      <c r="BJ43" s="58" t="s">
        <v>255</v>
      </c>
      <c r="BK43" s="30" t="s">
        <v>256</v>
      </c>
      <c r="BN43" s="100"/>
      <c r="BO43" s="101"/>
      <c r="BP43" s="208" t="s">
        <v>451</v>
      </c>
      <c r="BQ43" s="158">
        <v>500</v>
      </c>
      <c r="BR43" s="159">
        <v>12</v>
      </c>
      <c r="BS43" s="159">
        <v>256</v>
      </c>
      <c r="BT43" s="159">
        <v>0</v>
      </c>
      <c r="BU43" s="159">
        <v>0</v>
      </c>
      <c r="BV43" s="159">
        <v>0</v>
      </c>
      <c r="BW43" s="160">
        <v>4</v>
      </c>
      <c r="BX43" s="161" t="s">
        <v>668</v>
      </c>
      <c r="BY43" s="155" t="s">
        <v>535</v>
      </c>
      <c r="BZ43" s="155" t="s">
        <v>658</v>
      </c>
      <c r="CA43" s="155" t="s">
        <v>456</v>
      </c>
      <c r="CB43" s="155" t="s">
        <v>659</v>
      </c>
      <c r="CC43" s="156" t="s">
        <v>660</v>
      </c>
      <c r="CD43" s="162" t="s">
        <v>661</v>
      </c>
      <c r="CE43" s="163" t="s">
        <v>662</v>
      </c>
      <c r="CF43" s="232"/>
      <c r="CG43" s="233"/>
      <c r="CH43" s="100"/>
      <c r="CI43" s="101"/>
      <c r="CJ43" s="208" t="s">
        <v>451</v>
      </c>
      <c r="CK43" s="154" t="s">
        <v>663</v>
      </c>
      <c r="CL43" s="155" t="s">
        <v>24</v>
      </c>
      <c r="CM43" s="156" t="s">
        <v>664</v>
      </c>
      <c r="CN43" s="155" t="s">
        <v>665</v>
      </c>
      <c r="CO43" s="156" t="s">
        <v>666</v>
      </c>
      <c r="CP43" s="157" t="s">
        <v>667</v>
      </c>
    </row>
    <row r="44" spans="1:94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184"/>
      <c r="Y44" s="185"/>
      <c r="Z44" s="185"/>
      <c r="AA44" s="185"/>
      <c r="AB44" s="185"/>
      <c r="AC44" s="185"/>
      <c r="AD44" s="185"/>
      <c r="AE44" s="185"/>
      <c r="AF44" s="185"/>
      <c r="AG44" s="185"/>
      <c r="AH44" s="185"/>
      <c r="AI44" s="185"/>
      <c r="AJ44" s="185"/>
      <c r="AK44" s="185"/>
      <c r="AL44" s="186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224"/>
      <c r="AZ44" s="225"/>
      <c r="BA44" s="226"/>
      <c r="BB44" s="24"/>
      <c r="BC44" s="58"/>
      <c r="BD44" s="31">
        <v>16</v>
      </c>
      <c r="BE44" s="32" t="s">
        <v>257</v>
      </c>
      <c r="BF44" s="32" t="s">
        <v>258</v>
      </c>
      <c r="BG44" s="32" t="s">
        <v>24</v>
      </c>
      <c r="BH44" s="32" t="s">
        <v>259</v>
      </c>
      <c r="BI44" s="32" t="s">
        <v>260</v>
      </c>
      <c r="BJ44" s="32" t="s">
        <v>261</v>
      </c>
      <c r="BK44" s="86" t="s">
        <v>262</v>
      </c>
      <c r="BN44" s="100"/>
      <c r="BO44" s="101"/>
      <c r="BP44" s="209"/>
      <c r="BQ44" s="108">
        <v>500</v>
      </c>
      <c r="BR44" s="96">
        <v>12</v>
      </c>
      <c r="BS44" s="96">
        <v>256</v>
      </c>
      <c r="BT44" s="96">
        <v>0</v>
      </c>
      <c r="BU44" s="96">
        <v>0</v>
      </c>
      <c r="BV44" s="96" t="s">
        <v>513</v>
      </c>
      <c r="BW44" s="123">
        <v>4</v>
      </c>
      <c r="BX44" s="109" t="s">
        <v>737</v>
      </c>
      <c r="BY44" s="110" t="s">
        <v>333</v>
      </c>
      <c r="BZ44" s="111" t="s">
        <v>733</v>
      </c>
      <c r="CA44" s="111" t="s">
        <v>456</v>
      </c>
      <c r="CB44" s="111" t="s">
        <v>482</v>
      </c>
      <c r="CC44" s="111" t="s">
        <v>734</v>
      </c>
      <c r="CD44" s="110" t="s">
        <v>735</v>
      </c>
      <c r="CE44" s="112" t="s">
        <v>736</v>
      </c>
      <c r="CF44" s="232"/>
      <c r="CG44" s="233"/>
      <c r="CH44" s="100"/>
      <c r="CI44" s="101"/>
      <c r="CJ44" s="209"/>
      <c r="CK44" s="109" t="s">
        <v>739</v>
      </c>
      <c r="CL44" s="111" t="s">
        <v>24</v>
      </c>
      <c r="CM44" s="113" t="s">
        <v>740</v>
      </c>
      <c r="CN44" s="111" t="s">
        <v>741</v>
      </c>
      <c r="CO44" s="111" t="s">
        <v>742</v>
      </c>
      <c r="CP44" s="128" t="s">
        <v>743</v>
      </c>
    </row>
    <row r="45" spans="1:94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184"/>
      <c r="Y45" s="185"/>
      <c r="Z45" s="185"/>
      <c r="AA45" s="185"/>
      <c r="AB45" s="185"/>
      <c r="AC45" s="185"/>
      <c r="AD45" s="185"/>
      <c r="AE45" s="185"/>
      <c r="AF45" s="185"/>
      <c r="AG45" s="185"/>
      <c r="AH45" s="185"/>
      <c r="AI45" s="185"/>
      <c r="AJ45" s="185"/>
      <c r="AK45" s="185"/>
      <c r="AL45" s="186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224"/>
      <c r="AZ45" s="225"/>
      <c r="BA45" s="226"/>
      <c r="BB45" s="24"/>
      <c r="BC45" s="58"/>
      <c r="BD45" s="24"/>
      <c r="BE45" s="58"/>
      <c r="BF45" s="58"/>
      <c r="BG45" s="58"/>
      <c r="BH45" s="58"/>
      <c r="BI45" s="58"/>
      <c r="BJ45" s="58"/>
      <c r="BK45" s="30"/>
      <c r="BN45" s="100"/>
      <c r="BO45" s="101"/>
      <c r="BP45" s="209"/>
      <c r="BQ45" s="108">
        <v>500</v>
      </c>
      <c r="BR45" s="96">
        <v>12</v>
      </c>
      <c r="BS45" s="96">
        <v>256</v>
      </c>
      <c r="BT45" s="96">
        <v>0</v>
      </c>
      <c r="BU45" s="96">
        <v>0</v>
      </c>
      <c r="BV45" s="96" t="s">
        <v>514</v>
      </c>
      <c r="BW45" s="123">
        <v>4</v>
      </c>
      <c r="BX45" s="109" t="s">
        <v>744</v>
      </c>
      <c r="BY45" s="111" t="s">
        <v>701</v>
      </c>
      <c r="BZ45" s="111" t="s">
        <v>660</v>
      </c>
      <c r="CA45" s="111" t="s">
        <v>456</v>
      </c>
      <c r="CB45" s="113" t="s">
        <v>745</v>
      </c>
      <c r="CC45" s="110" t="s">
        <v>746</v>
      </c>
      <c r="CD45" s="110" t="s">
        <v>747</v>
      </c>
      <c r="CE45" s="112" t="s">
        <v>748</v>
      </c>
      <c r="CF45" s="232"/>
      <c r="CG45" s="233"/>
      <c r="CH45" s="100"/>
      <c r="CI45" s="101"/>
      <c r="CJ45" s="209"/>
      <c r="CK45" s="129" t="s">
        <v>749</v>
      </c>
      <c r="CL45" s="111" t="s">
        <v>24</v>
      </c>
      <c r="CM45" s="113" t="s">
        <v>750</v>
      </c>
      <c r="CN45" s="113" t="s">
        <v>751</v>
      </c>
      <c r="CO45" s="110" t="s">
        <v>752</v>
      </c>
      <c r="CP45" s="128" t="s">
        <v>753</v>
      </c>
    </row>
    <row r="46" spans="1:94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187"/>
      <c r="Y46" s="188"/>
      <c r="Z46" s="188"/>
      <c r="AA46" s="188"/>
      <c r="AB46" s="188"/>
      <c r="AC46" s="188"/>
      <c r="AD46" s="188"/>
      <c r="AE46" s="188"/>
      <c r="AF46" s="188"/>
      <c r="AG46" s="188"/>
      <c r="AH46" s="188"/>
      <c r="AI46" s="188"/>
      <c r="AJ46" s="188"/>
      <c r="AK46" s="188"/>
      <c r="AL46" s="189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224"/>
      <c r="AZ46" s="225"/>
      <c r="BA46" s="226"/>
      <c r="BB46" s="24"/>
      <c r="BC46" s="58"/>
      <c r="BD46" s="24"/>
      <c r="BE46" s="58"/>
      <c r="BF46" s="58"/>
      <c r="BG46" s="58"/>
      <c r="BH46" s="58"/>
      <c r="BI46" s="58"/>
      <c r="BJ46" s="58"/>
      <c r="BK46" s="30"/>
      <c r="BN46" s="100"/>
      <c r="BO46" s="101"/>
      <c r="BP46" s="210"/>
      <c r="BQ46" s="114">
        <v>500</v>
      </c>
      <c r="BR46" s="115">
        <v>12</v>
      </c>
      <c r="BS46" s="115">
        <v>256</v>
      </c>
      <c r="BT46" s="115">
        <v>0</v>
      </c>
      <c r="BU46" s="115">
        <v>0</v>
      </c>
      <c r="BV46" s="115" t="s">
        <v>515</v>
      </c>
      <c r="BW46" s="124">
        <v>4</v>
      </c>
      <c r="BX46" s="116" t="s">
        <v>756</v>
      </c>
      <c r="BY46" s="117" t="s">
        <v>754</v>
      </c>
      <c r="BZ46" s="117" t="s">
        <v>755</v>
      </c>
      <c r="CA46" s="117" t="s">
        <v>456</v>
      </c>
      <c r="CB46" s="118" t="s">
        <v>757</v>
      </c>
      <c r="CC46" s="118" t="s">
        <v>758</v>
      </c>
      <c r="CD46" s="117" t="s">
        <v>759</v>
      </c>
      <c r="CE46" s="120" t="s">
        <v>760</v>
      </c>
      <c r="CF46" s="232"/>
      <c r="CG46" s="233"/>
      <c r="CH46" s="100"/>
      <c r="CI46" s="101"/>
      <c r="CJ46" s="210"/>
      <c r="CK46" s="131" t="s">
        <v>761</v>
      </c>
      <c r="CL46" s="117" t="s">
        <v>24</v>
      </c>
      <c r="CM46" s="118" t="s">
        <v>762</v>
      </c>
      <c r="CN46" s="118" t="s">
        <v>763</v>
      </c>
      <c r="CO46" s="118" t="s">
        <v>764</v>
      </c>
      <c r="CP46" s="134" t="s">
        <v>765</v>
      </c>
    </row>
    <row r="47" spans="1:94" x14ac:dyDescent="0.25">
      <c r="AO47" s="24"/>
      <c r="AP47" s="58"/>
      <c r="AQ47" s="87">
        <v>400</v>
      </c>
      <c r="AR47" s="91" t="s">
        <v>263</v>
      </c>
      <c r="AS47" s="88" t="s">
        <v>264</v>
      </c>
      <c r="AT47" s="88" t="s">
        <v>24</v>
      </c>
      <c r="AU47" s="88" t="s">
        <v>265</v>
      </c>
      <c r="AV47" s="88" t="s">
        <v>266</v>
      </c>
      <c r="AW47" s="88" t="s">
        <v>267</v>
      </c>
      <c r="AX47" s="89" t="s">
        <v>268</v>
      </c>
      <c r="AY47" s="224"/>
      <c r="AZ47" s="225"/>
      <c r="BA47" s="226"/>
      <c r="BB47" s="24"/>
      <c r="BC47" s="58"/>
      <c r="BD47" s="87">
        <v>1000</v>
      </c>
      <c r="BE47" s="88" t="s">
        <v>275</v>
      </c>
      <c r="BF47" s="88" t="s">
        <v>269</v>
      </c>
      <c r="BG47" s="88" t="s">
        <v>24</v>
      </c>
      <c r="BH47" s="88" t="s">
        <v>270</v>
      </c>
      <c r="BI47" s="88" t="s">
        <v>271</v>
      </c>
      <c r="BJ47" s="88" t="s">
        <v>272</v>
      </c>
      <c r="BK47" s="89" t="s">
        <v>273</v>
      </c>
      <c r="BN47" s="100"/>
      <c r="BO47" s="101"/>
      <c r="BP47" s="100"/>
      <c r="BQ47" s="108"/>
      <c r="BR47" s="96"/>
      <c r="BS47" s="96"/>
      <c r="BT47" s="96"/>
      <c r="BU47" s="96"/>
      <c r="BV47" s="96"/>
      <c r="BW47" s="96"/>
      <c r="BX47" s="101"/>
      <c r="BY47" s="101"/>
      <c r="BZ47" s="101"/>
      <c r="CA47" s="101"/>
      <c r="CB47" s="101"/>
      <c r="CC47" s="101"/>
      <c r="CD47" s="101"/>
      <c r="CE47" s="112"/>
      <c r="CF47" s="232"/>
      <c r="CG47" s="233"/>
      <c r="CH47" s="100"/>
      <c r="CI47" s="101"/>
      <c r="CJ47" s="100"/>
      <c r="CK47" s="100"/>
      <c r="CL47" s="101"/>
      <c r="CM47" s="101"/>
      <c r="CN47" s="101"/>
      <c r="CO47" s="101"/>
      <c r="CP47" s="112"/>
    </row>
    <row r="48" spans="1:94" ht="15.75" thickBot="1" x14ac:dyDescent="0.3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224"/>
      <c r="AZ48" s="225"/>
      <c r="BA48" s="226"/>
      <c r="BB48" s="24"/>
      <c r="BC48" s="58"/>
      <c r="BD48" s="24">
        <v>512</v>
      </c>
      <c r="BE48" s="58" t="s">
        <v>274</v>
      </c>
      <c r="BF48" s="58" t="s">
        <v>276</v>
      </c>
      <c r="BG48" s="58" t="s">
        <v>24</v>
      </c>
      <c r="BH48" s="58" t="s">
        <v>38</v>
      </c>
      <c r="BI48" s="58" t="s">
        <v>277</v>
      </c>
      <c r="BJ48" s="58" t="s">
        <v>278</v>
      </c>
      <c r="BK48" s="30" t="s">
        <v>279</v>
      </c>
      <c r="BN48" s="100"/>
      <c r="BO48" s="101"/>
      <c r="BP48" s="100"/>
      <c r="BQ48" s="108"/>
      <c r="BR48" s="96"/>
      <c r="BS48" s="96"/>
      <c r="BT48" s="96"/>
      <c r="BU48" s="96"/>
      <c r="BV48" s="96"/>
      <c r="BW48" s="96"/>
      <c r="BX48" s="101"/>
      <c r="BY48" s="101"/>
      <c r="BZ48" s="101"/>
      <c r="CA48" s="101"/>
      <c r="CB48" s="101"/>
      <c r="CC48" s="101"/>
      <c r="CD48" s="101"/>
      <c r="CE48" s="112"/>
      <c r="CF48" s="232"/>
      <c r="CG48" s="233"/>
      <c r="CH48" s="100"/>
      <c r="CI48" s="101"/>
      <c r="CJ48" s="100"/>
      <c r="CK48" s="100"/>
      <c r="CL48" s="101"/>
      <c r="CM48" s="101"/>
      <c r="CN48" s="101"/>
      <c r="CO48" s="101"/>
      <c r="CP48" s="112"/>
    </row>
    <row r="49" spans="9:94" ht="15.75" thickBot="1" x14ac:dyDescent="0.3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224"/>
      <c r="AZ49" s="225"/>
      <c r="BA49" s="226"/>
      <c r="BB49" s="24"/>
      <c r="BC49" s="58"/>
      <c r="BD49" s="24">
        <v>256</v>
      </c>
      <c r="BE49" s="58" t="s">
        <v>280</v>
      </c>
      <c r="BF49" s="58" t="s">
        <v>281</v>
      </c>
      <c r="BG49" s="58" t="s">
        <v>24</v>
      </c>
      <c r="BH49" s="58" t="s">
        <v>259</v>
      </c>
      <c r="BI49" s="58" t="s">
        <v>282</v>
      </c>
      <c r="BJ49" s="92" t="s">
        <v>283</v>
      </c>
      <c r="BK49" s="30" t="s">
        <v>284</v>
      </c>
      <c r="BN49" s="100"/>
      <c r="BO49" s="101"/>
      <c r="BP49" s="100"/>
      <c r="BQ49" s="94" t="s">
        <v>453</v>
      </c>
      <c r="BR49" s="95" t="s">
        <v>448</v>
      </c>
      <c r="BS49" s="95" t="s">
        <v>0</v>
      </c>
      <c r="BT49" s="95" t="s">
        <v>454</v>
      </c>
      <c r="BU49" s="95" t="s">
        <v>450</v>
      </c>
      <c r="BV49" s="95" t="s">
        <v>451</v>
      </c>
      <c r="BW49" s="93" t="s">
        <v>452</v>
      </c>
      <c r="BX49" s="102" t="s">
        <v>2</v>
      </c>
      <c r="BY49" s="97" t="s">
        <v>10</v>
      </c>
      <c r="BZ49" s="97" t="s">
        <v>3</v>
      </c>
      <c r="CA49" s="97" t="s">
        <v>11</v>
      </c>
      <c r="CB49" s="97" t="s">
        <v>12</v>
      </c>
      <c r="CC49" s="97" t="s">
        <v>13</v>
      </c>
      <c r="CD49" s="97" t="s">
        <v>19</v>
      </c>
      <c r="CE49" s="98" t="s">
        <v>18</v>
      </c>
      <c r="CF49" s="232"/>
      <c r="CG49" s="233"/>
      <c r="CH49" s="100"/>
      <c r="CI49" s="101"/>
      <c r="CJ49" s="100"/>
      <c r="CK49" s="102" t="s">
        <v>15</v>
      </c>
      <c r="CL49" s="97" t="s">
        <v>11</v>
      </c>
      <c r="CM49" s="97" t="s">
        <v>12</v>
      </c>
      <c r="CN49" s="97" t="s">
        <v>13</v>
      </c>
      <c r="CO49" s="97" t="s">
        <v>19</v>
      </c>
      <c r="CP49" s="98" t="s">
        <v>18</v>
      </c>
    </row>
    <row r="50" spans="9:94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224"/>
      <c r="AZ50" s="225"/>
      <c r="BA50" s="226"/>
      <c r="BB50" s="24"/>
      <c r="BC50" s="58"/>
      <c r="BD50" s="24">
        <v>128</v>
      </c>
      <c r="BE50" s="58" t="s">
        <v>285</v>
      </c>
      <c r="BF50" s="58" t="s">
        <v>286</v>
      </c>
      <c r="BG50" s="58" t="s">
        <v>24</v>
      </c>
      <c r="BH50" s="58" t="s">
        <v>246</v>
      </c>
      <c r="BI50" s="58" t="s">
        <v>287</v>
      </c>
      <c r="BJ50" s="58" t="s">
        <v>288</v>
      </c>
      <c r="BK50" s="30" t="s">
        <v>289</v>
      </c>
      <c r="BN50" s="100"/>
      <c r="BO50" s="101"/>
      <c r="BP50" s="208" t="s">
        <v>452</v>
      </c>
      <c r="BQ50" s="102">
        <v>500</v>
      </c>
      <c r="BR50" s="97">
        <v>12</v>
      </c>
      <c r="BS50" s="97">
        <v>256</v>
      </c>
      <c r="BT50" s="97">
        <v>0</v>
      </c>
      <c r="BU50" s="97">
        <v>0</v>
      </c>
      <c r="BV50" s="97">
        <v>0</v>
      </c>
      <c r="BW50" s="97">
        <v>1</v>
      </c>
      <c r="BX50" s="103" t="s">
        <v>766</v>
      </c>
      <c r="BY50" s="104" t="s">
        <v>593</v>
      </c>
      <c r="BZ50" s="104" t="s">
        <v>648</v>
      </c>
      <c r="CA50" s="104" t="s">
        <v>456</v>
      </c>
      <c r="CB50" s="104" t="s">
        <v>767</v>
      </c>
      <c r="CC50" s="105" t="s">
        <v>660</v>
      </c>
      <c r="CD50" s="106" t="s">
        <v>768</v>
      </c>
      <c r="CE50" s="107" t="s">
        <v>769</v>
      </c>
      <c r="CF50" s="232"/>
      <c r="CG50" s="233"/>
      <c r="CH50" s="100"/>
      <c r="CI50" s="101"/>
      <c r="CJ50" s="208" t="s">
        <v>452</v>
      </c>
      <c r="CK50" s="126" t="s">
        <v>770</v>
      </c>
      <c r="CL50" s="104" t="s">
        <v>24</v>
      </c>
      <c r="CM50" s="105" t="s">
        <v>770</v>
      </c>
      <c r="CN50" s="104" t="s">
        <v>259</v>
      </c>
      <c r="CO50" s="105" t="s">
        <v>771</v>
      </c>
      <c r="CP50" s="127" t="s">
        <v>772</v>
      </c>
    </row>
    <row r="51" spans="9:94" ht="15.75" thickBot="1" x14ac:dyDescent="0.3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224"/>
      <c r="AZ51" s="225"/>
      <c r="BA51" s="226"/>
      <c r="BB51" s="24"/>
      <c r="BC51" s="58"/>
      <c r="BD51" s="24">
        <v>64</v>
      </c>
      <c r="BE51" s="58" t="s">
        <v>290</v>
      </c>
      <c r="BF51" s="58" t="s">
        <v>291</v>
      </c>
      <c r="BG51" s="58" t="s">
        <v>24</v>
      </c>
      <c r="BH51" s="58" t="s">
        <v>228</v>
      </c>
      <c r="BI51" s="58" t="s">
        <v>292</v>
      </c>
      <c r="BJ51" s="58" t="s">
        <v>293</v>
      </c>
      <c r="BK51" s="30" t="s">
        <v>294</v>
      </c>
      <c r="BN51" s="100"/>
      <c r="BO51" s="101"/>
      <c r="BP51" s="209"/>
      <c r="BQ51" s="108">
        <v>500</v>
      </c>
      <c r="BR51" s="96">
        <v>12</v>
      </c>
      <c r="BS51" s="96">
        <v>256</v>
      </c>
      <c r="BT51" s="96">
        <v>0</v>
      </c>
      <c r="BU51" s="96">
        <v>0</v>
      </c>
      <c r="BV51" s="96">
        <v>0</v>
      </c>
      <c r="BW51" s="96">
        <v>2</v>
      </c>
      <c r="BX51" s="109" t="s">
        <v>774</v>
      </c>
      <c r="BY51" s="110" t="s">
        <v>773</v>
      </c>
      <c r="BZ51" s="111" t="s">
        <v>616</v>
      </c>
      <c r="CA51" s="111" t="s">
        <v>456</v>
      </c>
      <c r="CB51" s="111" t="s">
        <v>775</v>
      </c>
      <c r="CC51" s="111" t="s">
        <v>776</v>
      </c>
      <c r="CD51" s="110" t="s">
        <v>777</v>
      </c>
      <c r="CE51" s="112" t="s">
        <v>778</v>
      </c>
      <c r="CF51" s="232"/>
      <c r="CG51" s="233"/>
      <c r="CH51" s="100"/>
      <c r="CI51" s="101"/>
      <c r="CJ51" s="209"/>
      <c r="CK51" s="109" t="s">
        <v>779</v>
      </c>
      <c r="CL51" s="111" t="s">
        <v>24</v>
      </c>
      <c r="CM51" s="113" t="s">
        <v>780</v>
      </c>
      <c r="CN51" s="111" t="s">
        <v>781</v>
      </c>
      <c r="CO51" s="111" t="s">
        <v>782</v>
      </c>
      <c r="CP51" s="128" t="s">
        <v>783</v>
      </c>
    </row>
    <row r="52" spans="9:94" ht="15.75" thickBot="1" x14ac:dyDescent="0.3">
      <c r="I52" s="211" t="s">
        <v>821</v>
      </c>
      <c r="J52" s="212"/>
      <c r="K52" s="212"/>
      <c r="L52" s="212"/>
      <c r="M52" s="212"/>
      <c r="N52" s="213"/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224"/>
      <c r="AZ52" s="225"/>
      <c r="BA52" s="226"/>
      <c r="BB52" s="24"/>
      <c r="BC52" s="58"/>
      <c r="BD52" s="24">
        <v>32</v>
      </c>
      <c r="BE52" s="58" t="s">
        <v>295</v>
      </c>
      <c r="BF52" s="58" t="s">
        <v>296</v>
      </c>
      <c r="BG52" s="58" t="s">
        <v>24</v>
      </c>
      <c r="BH52" s="58" t="s">
        <v>297</v>
      </c>
      <c r="BI52" s="58" t="s">
        <v>298</v>
      </c>
      <c r="BJ52" s="58" t="s">
        <v>299</v>
      </c>
      <c r="BK52" s="30" t="s">
        <v>300</v>
      </c>
      <c r="BN52" s="122"/>
      <c r="BO52" s="121"/>
      <c r="BP52" s="210"/>
      <c r="BQ52" s="149">
        <v>500</v>
      </c>
      <c r="BR52" s="150">
        <v>12</v>
      </c>
      <c r="BS52" s="150">
        <v>256</v>
      </c>
      <c r="BT52" s="150">
        <v>0</v>
      </c>
      <c r="BU52" s="150">
        <v>0</v>
      </c>
      <c r="BV52" s="150">
        <v>0</v>
      </c>
      <c r="BW52" s="150">
        <v>4</v>
      </c>
      <c r="BX52" s="152" t="s">
        <v>668</v>
      </c>
      <c r="BY52" s="146" t="s">
        <v>535</v>
      </c>
      <c r="BZ52" s="146" t="s">
        <v>658</v>
      </c>
      <c r="CA52" s="146" t="s">
        <v>456</v>
      </c>
      <c r="CB52" s="146" t="s">
        <v>659</v>
      </c>
      <c r="CC52" s="147" t="s">
        <v>660</v>
      </c>
      <c r="CD52" s="165" t="s">
        <v>661</v>
      </c>
      <c r="CE52" s="153" t="s">
        <v>662</v>
      </c>
      <c r="CF52" s="232"/>
      <c r="CG52" s="233"/>
      <c r="CH52" s="122"/>
      <c r="CI52" s="121"/>
      <c r="CJ52" s="210"/>
      <c r="CK52" s="145" t="s">
        <v>663</v>
      </c>
      <c r="CL52" s="146" t="s">
        <v>24</v>
      </c>
      <c r="CM52" s="147" t="s">
        <v>664</v>
      </c>
      <c r="CN52" s="146" t="s">
        <v>665</v>
      </c>
      <c r="CO52" s="147" t="s">
        <v>666</v>
      </c>
      <c r="CP52" s="164" t="s">
        <v>667</v>
      </c>
    </row>
    <row r="53" spans="9:94" ht="15.75" thickBot="1" x14ac:dyDescent="0.3">
      <c r="I53" s="214"/>
      <c r="J53" s="215"/>
      <c r="K53" s="215"/>
      <c r="L53" s="215"/>
      <c r="M53" s="215"/>
      <c r="N53" s="216"/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224"/>
      <c r="AZ53" s="225"/>
      <c r="BA53" s="226"/>
      <c r="BB53" s="24"/>
      <c r="BC53" s="58"/>
      <c r="BD53" s="31">
        <v>16</v>
      </c>
      <c r="BE53" s="32" t="s">
        <v>301</v>
      </c>
      <c r="BF53" s="32" t="s">
        <v>389</v>
      </c>
      <c r="BG53" s="32" t="s">
        <v>24</v>
      </c>
      <c r="BH53" s="32" t="s">
        <v>302</v>
      </c>
      <c r="BI53" s="32" t="s">
        <v>303</v>
      </c>
      <c r="BJ53" s="32" t="s">
        <v>304</v>
      </c>
      <c r="BK53" s="86" t="s">
        <v>305</v>
      </c>
      <c r="BN53" s="87"/>
      <c r="BO53" s="88"/>
      <c r="BP53" s="88"/>
      <c r="BQ53" s="88"/>
      <c r="BR53" s="88"/>
      <c r="BS53" s="88"/>
      <c r="BT53" s="88"/>
      <c r="BU53" s="88"/>
      <c r="BV53" s="88"/>
      <c r="BW53" s="88"/>
      <c r="BX53" s="88"/>
      <c r="BY53" s="88"/>
      <c r="BZ53" s="88"/>
      <c r="CA53" s="88"/>
      <c r="CB53" s="88"/>
      <c r="CC53" s="88"/>
      <c r="CD53" s="88"/>
      <c r="CE53" s="89"/>
      <c r="CF53" s="232"/>
      <c r="CG53" s="233"/>
      <c r="CH53" s="87"/>
      <c r="CI53" s="88"/>
      <c r="CJ53" s="88"/>
      <c r="CK53" s="88"/>
      <c r="CL53" s="88"/>
      <c r="CM53" s="88"/>
      <c r="CN53" s="88"/>
      <c r="CO53" s="88"/>
      <c r="CP53" s="89"/>
    </row>
    <row r="54" spans="9:94" ht="15.75" thickBot="1" x14ac:dyDescent="0.3">
      <c r="I54" s="217">
        <f>Трансформер!F67+НИРС!AS94+КП!I54</f>
        <v>14.37</v>
      </c>
      <c r="J54" s="212"/>
      <c r="K54" s="212"/>
      <c r="L54" s="212"/>
      <c r="M54" s="212"/>
      <c r="N54" s="213"/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224"/>
      <c r="AZ54" s="225"/>
      <c r="BA54" s="226"/>
      <c r="BB54" s="24"/>
      <c r="BC54" s="58"/>
      <c r="BD54" s="24"/>
      <c r="BE54" s="58"/>
      <c r="BF54" s="58"/>
      <c r="BG54" s="58"/>
      <c r="BH54" s="58"/>
      <c r="BI54" s="58"/>
      <c r="BJ54" s="58"/>
      <c r="BK54" s="30"/>
      <c r="BN54" s="24"/>
      <c r="BO54" s="58"/>
      <c r="BP54" s="32"/>
      <c r="BQ54" s="32"/>
      <c r="BR54" s="32"/>
      <c r="BS54" s="32"/>
      <c r="BT54" s="32"/>
      <c r="BU54" s="32"/>
      <c r="BV54" s="32"/>
      <c r="BW54" s="32"/>
      <c r="BX54" s="32"/>
      <c r="BY54" s="32"/>
      <c r="BZ54" s="32"/>
      <c r="CA54" s="32"/>
      <c r="CB54" s="32"/>
      <c r="CC54" s="32"/>
      <c r="CD54" s="32"/>
      <c r="CE54" s="86"/>
      <c r="CF54" s="232"/>
      <c r="CG54" s="233"/>
      <c r="CH54" s="31"/>
      <c r="CI54" s="32"/>
      <c r="CJ54" s="32"/>
      <c r="CK54" s="32"/>
      <c r="CL54" s="32"/>
      <c r="CM54" s="32"/>
      <c r="CN54" s="32"/>
      <c r="CO54" s="32"/>
      <c r="CP54" s="86"/>
    </row>
    <row r="55" spans="9:94" ht="15.75" thickBot="1" x14ac:dyDescent="0.3">
      <c r="I55" s="214"/>
      <c r="J55" s="215"/>
      <c r="K55" s="215"/>
      <c r="L55" s="215"/>
      <c r="M55" s="215"/>
      <c r="N55" s="216"/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224"/>
      <c r="AZ55" s="225"/>
      <c r="BA55" s="226"/>
      <c r="BB55" s="24"/>
      <c r="BC55" s="58"/>
      <c r="BD55" s="24"/>
      <c r="BE55" s="58"/>
      <c r="BF55" s="58"/>
      <c r="BG55" s="58"/>
      <c r="BH55" s="58"/>
      <c r="BI55" s="58"/>
      <c r="BJ55" s="58"/>
      <c r="BK55" s="30"/>
      <c r="BN55" s="87"/>
      <c r="BO55" s="89"/>
      <c r="BP55" s="101"/>
      <c r="BQ55" s="114" t="s">
        <v>453</v>
      </c>
      <c r="BR55" s="115" t="s">
        <v>448</v>
      </c>
      <c r="BS55" s="115" t="s">
        <v>0</v>
      </c>
      <c r="BT55" s="115" t="s">
        <v>454</v>
      </c>
      <c r="BU55" s="115" t="s">
        <v>450</v>
      </c>
      <c r="BV55" s="115" t="s">
        <v>451</v>
      </c>
      <c r="BW55" s="124" t="s">
        <v>452</v>
      </c>
      <c r="BX55" s="108" t="s">
        <v>2</v>
      </c>
      <c r="BY55" s="96" t="s">
        <v>10</v>
      </c>
      <c r="BZ55" s="96" t="s">
        <v>3</v>
      </c>
      <c r="CA55" s="96" t="s">
        <v>11</v>
      </c>
      <c r="CB55" s="96" t="s">
        <v>12</v>
      </c>
      <c r="CC55" s="96" t="s">
        <v>13</v>
      </c>
      <c r="CD55" s="96" t="s">
        <v>19</v>
      </c>
      <c r="CE55" s="123" t="s">
        <v>18</v>
      </c>
      <c r="CF55" s="232"/>
      <c r="CG55" s="233"/>
      <c r="CH55" s="100"/>
      <c r="CI55" s="101"/>
      <c r="CJ55" s="100"/>
      <c r="CK55" s="108" t="s">
        <v>15</v>
      </c>
      <c r="CL55" s="96" t="s">
        <v>11</v>
      </c>
      <c r="CM55" s="96" t="s">
        <v>12</v>
      </c>
      <c r="CN55" s="96" t="s">
        <v>13</v>
      </c>
      <c r="CO55" s="96" t="s">
        <v>19</v>
      </c>
      <c r="CP55" s="123" t="s">
        <v>18</v>
      </c>
    </row>
    <row r="56" spans="9:94" x14ac:dyDescent="0.25">
      <c r="AO56" s="24"/>
      <c r="AP56" s="58"/>
      <c r="AQ56" s="87">
        <v>200</v>
      </c>
      <c r="AR56" s="88" t="s">
        <v>306</v>
      </c>
      <c r="AS56" s="88" t="s">
        <v>307</v>
      </c>
      <c r="AT56" s="88" t="s">
        <v>24</v>
      </c>
      <c r="AU56" s="88" t="s">
        <v>23</v>
      </c>
      <c r="AV56" s="88" t="s">
        <v>308</v>
      </c>
      <c r="AW56" s="88" t="s">
        <v>309</v>
      </c>
      <c r="AX56" s="89" t="s">
        <v>310</v>
      </c>
      <c r="AY56" s="224"/>
      <c r="AZ56" s="225"/>
      <c r="BA56" s="226"/>
      <c r="BB56" s="24"/>
      <c r="BC56" s="58"/>
      <c r="BD56" s="87">
        <v>1000</v>
      </c>
      <c r="BE56" s="88" t="s">
        <v>317</v>
      </c>
      <c r="BF56" s="88" t="s">
        <v>311</v>
      </c>
      <c r="BG56" s="88" t="s">
        <v>24</v>
      </c>
      <c r="BH56" s="88" t="s">
        <v>312</v>
      </c>
      <c r="BI56" s="88" t="s">
        <v>313</v>
      </c>
      <c r="BJ56" s="88" t="s">
        <v>314</v>
      </c>
      <c r="BK56" s="89" t="s">
        <v>315</v>
      </c>
      <c r="BN56" s="24"/>
      <c r="BO56" s="30"/>
      <c r="BP56" s="218" t="s">
        <v>784</v>
      </c>
      <c r="BQ56" s="102">
        <v>5000</v>
      </c>
      <c r="BR56" s="97">
        <v>12</v>
      </c>
      <c r="BS56" s="97">
        <v>128</v>
      </c>
      <c r="BT56" s="97" t="s">
        <v>515</v>
      </c>
      <c r="BU56" s="97">
        <v>0</v>
      </c>
      <c r="BV56" s="97">
        <v>0</v>
      </c>
      <c r="BW56" s="97">
        <v>4</v>
      </c>
      <c r="BX56" s="103" t="s">
        <v>787</v>
      </c>
      <c r="BY56" s="104" t="s">
        <v>785</v>
      </c>
      <c r="BZ56" s="104" t="s">
        <v>786</v>
      </c>
      <c r="CA56" s="104" t="s">
        <v>456</v>
      </c>
      <c r="CB56" s="104" t="s">
        <v>788</v>
      </c>
      <c r="CC56" s="105" t="s">
        <v>789</v>
      </c>
      <c r="CD56" s="106" t="s">
        <v>790</v>
      </c>
      <c r="CE56" s="107" t="s">
        <v>791</v>
      </c>
      <c r="CF56" s="232"/>
      <c r="CG56" s="233"/>
      <c r="CH56" s="100"/>
      <c r="CI56" s="101"/>
      <c r="CJ56" s="208" t="s">
        <v>452</v>
      </c>
      <c r="CK56" s="126" t="s">
        <v>792</v>
      </c>
      <c r="CL56" s="104" t="s">
        <v>24</v>
      </c>
      <c r="CM56" s="105" t="s">
        <v>111</v>
      </c>
      <c r="CN56" s="104" t="s">
        <v>793</v>
      </c>
      <c r="CO56" s="105" t="s">
        <v>346</v>
      </c>
      <c r="CP56" s="127" t="s">
        <v>794</v>
      </c>
    </row>
    <row r="57" spans="9:94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224"/>
      <c r="AZ57" s="225"/>
      <c r="BA57" s="226"/>
      <c r="BB57" s="24"/>
      <c r="BC57" s="58"/>
      <c r="BD57" s="24">
        <v>512</v>
      </c>
      <c r="BE57" s="58" t="s">
        <v>316</v>
      </c>
      <c r="BF57" s="58" t="s">
        <v>320</v>
      </c>
      <c r="BG57" s="58" t="s">
        <v>24</v>
      </c>
      <c r="BH57" s="58" t="s">
        <v>297</v>
      </c>
      <c r="BI57" s="58" t="s">
        <v>321</v>
      </c>
      <c r="BJ57" s="58" t="s">
        <v>322</v>
      </c>
      <c r="BK57" s="30" t="s">
        <v>323</v>
      </c>
      <c r="BN57" s="24"/>
      <c r="BO57" s="30"/>
      <c r="BP57" s="219"/>
      <c r="BQ57" s="108">
        <v>5000</v>
      </c>
      <c r="BR57" s="96">
        <v>3</v>
      </c>
      <c r="BS57" s="96">
        <v>128</v>
      </c>
      <c r="BT57" s="96" t="s">
        <v>515</v>
      </c>
      <c r="BU57" s="96">
        <v>0</v>
      </c>
      <c r="BV57" s="96">
        <v>0</v>
      </c>
      <c r="BW57" s="96">
        <v>4</v>
      </c>
      <c r="BX57" s="109" t="s">
        <v>797</v>
      </c>
      <c r="BY57" s="110" t="s">
        <v>795</v>
      </c>
      <c r="BZ57" s="111" t="s">
        <v>796</v>
      </c>
      <c r="CA57" s="111" t="s">
        <v>456</v>
      </c>
      <c r="CB57" s="111" t="s">
        <v>798</v>
      </c>
      <c r="CC57" s="111" t="s">
        <v>799</v>
      </c>
      <c r="CD57" s="110" t="s">
        <v>800</v>
      </c>
      <c r="CE57" s="112" t="s">
        <v>801</v>
      </c>
      <c r="CF57" s="232"/>
      <c r="CG57" s="233"/>
      <c r="CH57" s="100"/>
      <c r="CI57" s="101"/>
      <c r="CJ57" s="209"/>
      <c r="CK57" s="109" t="s">
        <v>802</v>
      </c>
      <c r="CL57" s="111" t="s">
        <v>24</v>
      </c>
      <c r="CM57" s="113" t="s">
        <v>803</v>
      </c>
      <c r="CN57" s="111" t="s">
        <v>804</v>
      </c>
      <c r="CO57" s="111" t="s">
        <v>805</v>
      </c>
      <c r="CP57" s="128" t="s">
        <v>806</v>
      </c>
    </row>
    <row r="58" spans="9:94" ht="15.75" thickBot="1" x14ac:dyDescent="0.3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224"/>
      <c r="AZ58" s="225"/>
      <c r="BA58" s="226"/>
      <c r="BB58" s="24"/>
      <c r="BC58" s="58"/>
      <c r="BD58" s="24">
        <v>256</v>
      </c>
      <c r="BE58" s="58" t="s">
        <v>324</v>
      </c>
      <c r="BF58" s="58" t="s">
        <v>325</v>
      </c>
      <c r="BG58" s="58" t="s">
        <v>24</v>
      </c>
      <c r="BH58" s="58" t="s">
        <v>326</v>
      </c>
      <c r="BI58" s="58" t="s">
        <v>327</v>
      </c>
      <c r="BJ58" s="58" t="s">
        <v>328</v>
      </c>
      <c r="BK58" s="30" t="s">
        <v>329</v>
      </c>
      <c r="BN58" s="31"/>
      <c r="BO58" s="86"/>
      <c r="BP58" s="220"/>
      <c r="BQ58" s="114">
        <v>5000</v>
      </c>
      <c r="BR58" s="115">
        <v>12</v>
      </c>
      <c r="BS58" s="115">
        <v>64</v>
      </c>
      <c r="BT58" s="115" t="s">
        <v>515</v>
      </c>
      <c r="BU58" s="115">
        <v>0</v>
      </c>
      <c r="BV58" s="115">
        <v>0</v>
      </c>
      <c r="BW58" s="115">
        <v>4</v>
      </c>
      <c r="BX58" s="116" t="s">
        <v>818</v>
      </c>
      <c r="BY58" s="117" t="s">
        <v>807</v>
      </c>
      <c r="BZ58" s="117" t="s">
        <v>808</v>
      </c>
      <c r="CA58" s="117" t="s">
        <v>456</v>
      </c>
      <c r="CB58" s="117" t="s">
        <v>809</v>
      </c>
      <c r="CC58" s="118" t="s">
        <v>810</v>
      </c>
      <c r="CD58" s="119" t="s">
        <v>811</v>
      </c>
      <c r="CE58" s="120" t="s">
        <v>812</v>
      </c>
      <c r="CF58" s="234"/>
      <c r="CG58" s="235"/>
      <c r="CH58" s="122"/>
      <c r="CI58" s="121"/>
      <c r="CJ58" s="210"/>
      <c r="CK58" s="131" t="s">
        <v>813</v>
      </c>
      <c r="CL58" s="117" t="s">
        <v>24</v>
      </c>
      <c r="CM58" s="118" t="s">
        <v>814</v>
      </c>
      <c r="CN58" s="117" t="s">
        <v>815</v>
      </c>
      <c r="CO58" s="118" t="s">
        <v>816</v>
      </c>
      <c r="CP58" s="133" t="s">
        <v>817</v>
      </c>
    </row>
    <row r="59" spans="9:94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224"/>
      <c r="AZ59" s="225"/>
      <c r="BA59" s="226"/>
      <c r="BB59" s="24"/>
      <c r="BC59" s="58"/>
      <c r="BD59" s="24">
        <v>128</v>
      </c>
      <c r="BE59" s="58" t="s">
        <v>330</v>
      </c>
      <c r="BF59" s="58" t="s">
        <v>331</v>
      </c>
      <c r="BG59" s="58" t="s">
        <v>24</v>
      </c>
      <c r="BH59" s="58" t="s">
        <v>332</v>
      </c>
      <c r="BI59" s="58" t="s">
        <v>333</v>
      </c>
      <c r="BJ59" s="58" t="s">
        <v>334</v>
      </c>
      <c r="BK59" s="30" t="s">
        <v>335</v>
      </c>
    </row>
    <row r="60" spans="9:94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224"/>
      <c r="AZ60" s="225"/>
      <c r="BA60" s="226"/>
      <c r="BB60" s="24"/>
      <c r="BC60" s="58"/>
      <c r="BD60" s="24">
        <v>64</v>
      </c>
      <c r="BE60" s="58" t="s">
        <v>336</v>
      </c>
      <c r="BF60" s="58" t="s">
        <v>337</v>
      </c>
      <c r="BG60" s="58" t="s">
        <v>24</v>
      </c>
      <c r="BH60" s="58" t="s">
        <v>338</v>
      </c>
      <c r="BI60" s="58" t="s">
        <v>339</v>
      </c>
      <c r="BJ60" s="58" t="s">
        <v>340</v>
      </c>
      <c r="BK60" s="30" t="s">
        <v>341</v>
      </c>
    </row>
    <row r="61" spans="9:94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224"/>
      <c r="AZ61" s="225"/>
      <c r="BA61" s="226"/>
      <c r="BB61" s="24"/>
      <c r="BC61" s="58"/>
      <c r="BD61" s="24">
        <v>32</v>
      </c>
      <c r="BE61" s="58" t="s">
        <v>342</v>
      </c>
      <c r="BF61" s="58" t="s">
        <v>343</v>
      </c>
      <c r="BG61" s="58" t="s">
        <v>24</v>
      </c>
      <c r="BH61" s="58" t="s">
        <v>344</v>
      </c>
      <c r="BI61" s="58" t="s">
        <v>345</v>
      </c>
      <c r="BJ61" s="58" t="s">
        <v>346</v>
      </c>
      <c r="BK61" s="30" t="s">
        <v>347</v>
      </c>
    </row>
    <row r="62" spans="9:94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224"/>
      <c r="AZ62" s="225"/>
      <c r="BA62" s="226"/>
      <c r="BB62" s="24"/>
      <c r="BC62" s="58"/>
      <c r="BD62" s="31">
        <v>16</v>
      </c>
      <c r="BE62" s="32" t="s">
        <v>348</v>
      </c>
      <c r="BF62" s="32" t="s">
        <v>349</v>
      </c>
      <c r="BG62" s="32" t="s">
        <v>24</v>
      </c>
      <c r="BH62" s="32" t="s">
        <v>350</v>
      </c>
      <c r="BI62" s="32" t="s">
        <v>351</v>
      </c>
      <c r="BJ62" s="32" t="s">
        <v>352</v>
      </c>
      <c r="BK62" s="86" t="s">
        <v>353</v>
      </c>
    </row>
    <row r="63" spans="9:94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224"/>
      <c r="AZ63" s="225"/>
      <c r="BA63" s="226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9:94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224"/>
      <c r="AZ64" s="225"/>
      <c r="BA64" s="226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63" x14ac:dyDescent="0.25">
      <c r="AO65" s="24"/>
      <c r="AP65" s="58"/>
      <c r="AQ65" s="87">
        <v>100</v>
      </c>
      <c r="AR65" s="91" t="s">
        <v>354</v>
      </c>
      <c r="AS65" s="88" t="s">
        <v>355</v>
      </c>
      <c r="AT65" s="88" t="s">
        <v>24</v>
      </c>
      <c r="AU65" s="88" t="s">
        <v>356</v>
      </c>
      <c r="AV65" s="88" t="s">
        <v>357</v>
      </c>
      <c r="AW65" s="88" t="s">
        <v>358</v>
      </c>
      <c r="AX65" s="89" t="s">
        <v>359</v>
      </c>
      <c r="AY65" s="224"/>
      <c r="AZ65" s="225"/>
      <c r="BA65" s="226"/>
      <c r="BB65" s="24"/>
      <c r="BC65" s="58"/>
      <c r="BD65" s="87">
        <v>1000</v>
      </c>
      <c r="BE65" s="88" t="s">
        <v>361</v>
      </c>
      <c r="BF65" s="88" t="s">
        <v>360</v>
      </c>
      <c r="BG65" s="88" t="s">
        <v>24</v>
      </c>
      <c r="BH65" s="88" t="s">
        <v>362</v>
      </c>
      <c r="BI65" s="88" t="s">
        <v>363</v>
      </c>
      <c r="BJ65" s="88" t="s">
        <v>364</v>
      </c>
      <c r="BK65" s="89" t="s">
        <v>365</v>
      </c>
    </row>
    <row r="66" spans="41:63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224"/>
      <c r="AZ66" s="225"/>
      <c r="BA66" s="226"/>
      <c r="BB66" s="24"/>
      <c r="BC66" s="58"/>
      <c r="BD66" s="24">
        <v>512</v>
      </c>
      <c r="BE66" s="58" t="s">
        <v>366</v>
      </c>
      <c r="BF66" s="58" t="s">
        <v>367</v>
      </c>
      <c r="BG66" s="58" t="s">
        <v>24</v>
      </c>
      <c r="BH66" s="58" t="s">
        <v>368</v>
      </c>
      <c r="BI66" s="58" t="s">
        <v>369</v>
      </c>
      <c r="BJ66" s="58" t="s">
        <v>370</v>
      </c>
      <c r="BK66" s="30" t="s">
        <v>371</v>
      </c>
    </row>
    <row r="67" spans="41:63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224"/>
      <c r="AZ67" s="225"/>
      <c r="BA67" s="226"/>
      <c r="BB67" s="24"/>
      <c r="BC67" s="58"/>
      <c r="BD67" s="24">
        <v>256</v>
      </c>
      <c r="BE67" s="58" t="s">
        <v>372</v>
      </c>
      <c r="BF67" s="58" t="s">
        <v>373</v>
      </c>
      <c r="BG67" s="58" t="s">
        <v>24</v>
      </c>
      <c r="BH67" s="58" t="s">
        <v>374</v>
      </c>
      <c r="BI67" s="58" t="s">
        <v>375</v>
      </c>
      <c r="BJ67" s="58" t="s">
        <v>376</v>
      </c>
      <c r="BK67" s="30" t="s">
        <v>377</v>
      </c>
    </row>
    <row r="68" spans="41:63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224"/>
      <c r="AZ68" s="225"/>
      <c r="BA68" s="226"/>
      <c r="BB68" s="24"/>
      <c r="BC68" s="58"/>
      <c r="BD68" s="24">
        <v>128</v>
      </c>
      <c r="BE68" s="58" t="s">
        <v>378</v>
      </c>
      <c r="BF68" s="58" t="s">
        <v>379</v>
      </c>
      <c r="BG68" s="58" t="s">
        <v>24</v>
      </c>
      <c r="BH68" s="58" t="s">
        <v>380</v>
      </c>
      <c r="BI68" s="58" t="s">
        <v>381</v>
      </c>
      <c r="BJ68" s="58" t="s">
        <v>382</v>
      </c>
      <c r="BK68" s="30" t="s">
        <v>383</v>
      </c>
    </row>
    <row r="69" spans="41:63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224"/>
      <c r="AZ69" s="225"/>
      <c r="BA69" s="226"/>
      <c r="BB69" s="24"/>
      <c r="BC69" s="58"/>
      <c r="BD69" s="24">
        <v>64</v>
      </c>
      <c r="BE69" s="58" t="s">
        <v>384</v>
      </c>
      <c r="BF69" s="58" t="s">
        <v>385</v>
      </c>
      <c r="BG69" s="58" t="s">
        <v>24</v>
      </c>
      <c r="BH69" s="58" t="s">
        <v>338</v>
      </c>
      <c r="BI69" s="58" t="s">
        <v>386</v>
      </c>
      <c r="BJ69" s="58" t="s">
        <v>387</v>
      </c>
      <c r="BK69" s="30" t="s">
        <v>388</v>
      </c>
    </row>
    <row r="70" spans="41:63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224"/>
      <c r="AZ70" s="225"/>
      <c r="BA70" s="226"/>
      <c r="BB70" s="24"/>
      <c r="BC70" s="58"/>
      <c r="BD70" s="24">
        <v>32</v>
      </c>
      <c r="BE70" s="58" t="s">
        <v>203</v>
      </c>
      <c r="BF70" s="58">
        <v>420</v>
      </c>
      <c r="BG70" s="58" t="s">
        <v>24</v>
      </c>
      <c r="BH70" s="58" t="s">
        <v>390</v>
      </c>
      <c r="BI70" s="58" t="s">
        <v>391</v>
      </c>
      <c r="BJ70" s="58" t="s">
        <v>392</v>
      </c>
      <c r="BK70" s="30" t="s">
        <v>393</v>
      </c>
    </row>
    <row r="71" spans="41:63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224"/>
      <c r="AZ71" s="225"/>
      <c r="BA71" s="226"/>
      <c r="BB71" s="24"/>
      <c r="BC71" s="58"/>
      <c r="BD71" s="31">
        <v>16</v>
      </c>
      <c r="BE71" s="32" t="s">
        <v>394</v>
      </c>
      <c r="BF71" s="32" t="s">
        <v>395</v>
      </c>
      <c r="BG71" s="32" t="s">
        <v>24</v>
      </c>
      <c r="BH71" s="32" t="s">
        <v>396</v>
      </c>
      <c r="BI71" s="32" t="s">
        <v>397</v>
      </c>
      <c r="BJ71" s="32" t="s">
        <v>398</v>
      </c>
      <c r="BK71" s="86" t="s">
        <v>399</v>
      </c>
    </row>
    <row r="72" spans="41:63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224"/>
      <c r="AZ72" s="225"/>
      <c r="BA72" s="226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63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224"/>
      <c r="AZ73" s="225"/>
      <c r="BA73" s="226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63" x14ac:dyDescent="0.25">
      <c r="AO74" s="24"/>
      <c r="AP74" s="58"/>
      <c r="AQ74" s="87">
        <v>50</v>
      </c>
      <c r="AR74" s="88" t="s">
        <v>400</v>
      </c>
      <c r="AS74" s="91" t="s">
        <v>401</v>
      </c>
      <c r="AT74" s="88" t="s">
        <v>24</v>
      </c>
      <c r="AU74" s="88" t="s">
        <v>402</v>
      </c>
      <c r="AV74" s="88" t="s">
        <v>403</v>
      </c>
      <c r="AW74" s="88" t="s">
        <v>404</v>
      </c>
      <c r="AX74" s="89" t="s">
        <v>405</v>
      </c>
      <c r="AY74" s="224"/>
      <c r="AZ74" s="225"/>
      <c r="BA74" s="226"/>
      <c r="BB74" s="24"/>
      <c r="BC74" s="58"/>
      <c r="BD74" s="87">
        <v>1000</v>
      </c>
      <c r="BE74" s="88" t="s">
        <v>406</v>
      </c>
      <c r="BF74" s="88" t="s">
        <v>407</v>
      </c>
      <c r="BG74" s="88" t="s">
        <v>24</v>
      </c>
      <c r="BH74" s="88" t="s">
        <v>408</v>
      </c>
      <c r="BI74" s="88" t="s">
        <v>409</v>
      </c>
      <c r="BJ74" s="88" t="s">
        <v>410</v>
      </c>
      <c r="BK74" s="89" t="s">
        <v>411</v>
      </c>
    </row>
    <row r="75" spans="41:63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224"/>
      <c r="AZ75" s="225"/>
      <c r="BA75" s="226"/>
      <c r="BB75" s="24"/>
      <c r="BC75" s="58"/>
      <c r="BD75" s="24">
        <v>512</v>
      </c>
      <c r="BE75" s="58" t="s">
        <v>412</v>
      </c>
      <c r="BF75" s="58" t="s">
        <v>413</v>
      </c>
      <c r="BG75" s="58" t="s">
        <v>24</v>
      </c>
      <c r="BH75" s="58" t="s">
        <v>414</v>
      </c>
      <c r="BI75" s="58" t="s">
        <v>415</v>
      </c>
      <c r="BJ75" s="58" t="s">
        <v>416</v>
      </c>
      <c r="BK75" s="30" t="s">
        <v>417</v>
      </c>
    </row>
    <row r="76" spans="41:63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224"/>
      <c r="AZ76" s="225"/>
      <c r="BA76" s="226"/>
      <c r="BB76" s="24"/>
      <c r="BC76" s="58"/>
      <c r="BD76" s="24">
        <v>256</v>
      </c>
      <c r="BE76" s="58" t="s">
        <v>418</v>
      </c>
      <c r="BF76" s="58" t="s">
        <v>419</v>
      </c>
      <c r="BG76" s="58" t="s">
        <v>24</v>
      </c>
      <c r="BH76" s="58" t="s">
        <v>420</v>
      </c>
      <c r="BI76" s="58" t="s">
        <v>421</v>
      </c>
      <c r="BJ76" s="58" t="s">
        <v>422</v>
      </c>
      <c r="BK76" s="30" t="s">
        <v>423</v>
      </c>
    </row>
    <row r="77" spans="41:63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224"/>
      <c r="AZ77" s="225"/>
      <c r="BA77" s="226"/>
      <c r="BB77" s="24"/>
      <c r="BC77" s="58"/>
      <c r="BD77" s="24">
        <v>128</v>
      </c>
      <c r="BE77" s="58" t="s">
        <v>424</v>
      </c>
      <c r="BF77" s="58" t="s">
        <v>425</v>
      </c>
      <c r="BG77" s="58" t="s">
        <v>24</v>
      </c>
      <c r="BH77" s="58" t="s">
        <v>426</v>
      </c>
      <c r="BI77" s="58" t="s">
        <v>427</v>
      </c>
      <c r="BJ77" s="58" t="s">
        <v>428</v>
      </c>
      <c r="BK77" s="30" t="s">
        <v>429</v>
      </c>
    </row>
    <row r="78" spans="41:63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224"/>
      <c r="AZ78" s="225"/>
      <c r="BA78" s="226"/>
      <c r="BB78" s="24"/>
      <c r="BC78" s="58"/>
      <c r="BD78" s="24">
        <v>64</v>
      </c>
      <c r="BE78" s="58" t="s">
        <v>430</v>
      </c>
      <c r="BF78" s="58" t="s">
        <v>431</v>
      </c>
      <c r="BG78" s="58" t="s">
        <v>24</v>
      </c>
      <c r="BH78" s="58" t="s">
        <v>432</v>
      </c>
      <c r="BI78" s="58" t="s">
        <v>433</v>
      </c>
      <c r="BJ78" s="58" t="s">
        <v>434</v>
      </c>
      <c r="BK78" s="30" t="s">
        <v>435</v>
      </c>
    </row>
    <row r="79" spans="41:63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224"/>
      <c r="AZ79" s="225"/>
      <c r="BA79" s="226"/>
      <c r="BB79" s="24"/>
      <c r="BC79" s="58"/>
      <c r="BD79" s="24">
        <v>32</v>
      </c>
      <c r="BE79" s="58" t="s">
        <v>436</v>
      </c>
      <c r="BF79" s="58" t="s">
        <v>437</v>
      </c>
      <c r="BG79" s="58" t="s">
        <v>24</v>
      </c>
      <c r="BH79" s="58" t="s">
        <v>438</v>
      </c>
      <c r="BI79" s="58" t="s">
        <v>439</v>
      </c>
      <c r="BJ79" s="58" t="s">
        <v>440</v>
      </c>
      <c r="BK79" s="30" t="s">
        <v>441</v>
      </c>
    </row>
    <row r="80" spans="41:63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224"/>
      <c r="AZ80" s="225"/>
      <c r="BA80" s="226"/>
      <c r="BB80" s="24"/>
      <c r="BC80" s="58"/>
      <c r="BD80" s="31">
        <v>16</v>
      </c>
      <c r="BE80" s="32" t="s">
        <v>442</v>
      </c>
      <c r="BF80" s="32" t="s">
        <v>443</v>
      </c>
      <c r="BG80" s="32" t="s">
        <v>24</v>
      </c>
      <c r="BH80" s="32" t="s">
        <v>444</v>
      </c>
      <c r="BI80" s="32" t="s">
        <v>445</v>
      </c>
      <c r="BJ80" s="32" t="s">
        <v>446</v>
      </c>
      <c r="BK80" s="86" t="s">
        <v>447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224"/>
      <c r="AZ81" s="225"/>
      <c r="BA81" s="226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227"/>
      <c r="AZ82" s="228"/>
      <c r="BA82" s="229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27">
    <mergeCell ref="BP11:BP16"/>
    <mergeCell ref="CJ11:CJ16"/>
    <mergeCell ref="BP20:BP25"/>
    <mergeCell ref="CJ20:CJ25"/>
    <mergeCell ref="X41:AL46"/>
    <mergeCell ref="X1:Z40"/>
    <mergeCell ref="AF1:AG16"/>
    <mergeCell ref="AA15:AE16"/>
    <mergeCell ref="AA17:AL24"/>
    <mergeCell ref="AF25:AG40"/>
    <mergeCell ref="AA39:AE40"/>
    <mergeCell ref="I52:N53"/>
    <mergeCell ref="I54:N55"/>
    <mergeCell ref="BP50:BP52"/>
    <mergeCell ref="CJ50:CJ52"/>
    <mergeCell ref="BP56:BP58"/>
    <mergeCell ref="CJ56:CJ58"/>
    <mergeCell ref="AY1:BA82"/>
    <mergeCell ref="CF1:CG58"/>
    <mergeCell ref="BP29:BP32"/>
    <mergeCell ref="CJ29:CJ32"/>
    <mergeCell ref="BP36:BP39"/>
    <mergeCell ref="CJ36:CJ39"/>
    <mergeCell ref="BP43:BP46"/>
    <mergeCell ref="CJ43:CJ46"/>
    <mergeCell ref="BP2:BP7"/>
    <mergeCell ref="CJ2:CJ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КП</vt:lpstr>
      <vt:lpstr>НИРС</vt:lpstr>
      <vt:lpstr>Трансформер</vt:lpstr>
      <vt:lpstr>ВКР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2024-06-12T17:43:48Z</dcterms:modified>
</cp:coreProperties>
</file>